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3"/>
  <workbookPr filterPrivacy="1"/>
  <xr:revisionPtr revIDLastSave="0" documentId="8_{857A1A11-7483-40A8-9AD2-73BBF0CB44D8}" xr6:coauthVersionLast="36" xr6:coauthVersionMax="36" xr10:uidLastSave="{00000000-0000-0000-0000-000000000000}"/>
  <bookViews>
    <workbookView xWindow="0" yWindow="0" windowWidth="13740" windowHeight="10890" xr2:uid="{00000000-000D-0000-FFFF-FFFF00000000}"/>
  </bookViews>
  <sheets>
    <sheet name="防止計画" sheetId="56"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06" i="56" l="1"/>
  <c r="T105" i="56"/>
  <c r="X82" i="56"/>
  <c r="S82"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48" authorId="0" shapeId="0" xr:uid="{00000000-0006-0000-0000-000001000000}">
      <text>
        <r>
          <rPr>
            <b/>
            <sz val="9"/>
            <color indexed="81"/>
            <rFont val="ＭＳ Ｐゴシック"/>
            <family val="3"/>
            <charset val="128"/>
          </rPr>
          <t>作成者:</t>
        </r>
        <r>
          <rPr>
            <sz val="9"/>
            <color indexed="81"/>
            <rFont val="ＭＳ Ｐゴシック"/>
            <family val="3"/>
            <charset val="128"/>
          </rPr>
          <t xml:space="preserve">
国庫事業の記載を追加しました。</t>
        </r>
      </text>
    </comment>
    <comment ref="C162" authorId="0" shapeId="0" xr:uid="{00000000-0006-0000-0000-000002000000}">
      <text>
        <r>
          <rPr>
            <b/>
            <sz val="9"/>
            <color indexed="81"/>
            <rFont val="ＭＳ Ｐゴシック"/>
            <family val="3"/>
            <charset val="128"/>
          </rPr>
          <t>作成者:</t>
        </r>
        <r>
          <rPr>
            <sz val="9"/>
            <color indexed="81"/>
            <rFont val="ＭＳ Ｐゴシック"/>
            <family val="3"/>
            <charset val="128"/>
          </rPr>
          <t xml:space="preserve">
国庫事業について追加</t>
        </r>
      </text>
    </comment>
    <comment ref="AA187" authorId="0" shapeId="0" xr:uid="{00000000-0006-0000-0000-000003000000}">
      <text>
        <r>
          <rPr>
            <b/>
            <sz val="9"/>
            <color indexed="81"/>
            <rFont val="ＭＳ Ｐゴシック"/>
            <family val="3"/>
            <charset val="128"/>
          </rPr>
          <t>作成者:</t>
        </r>
        <r>
          <rPr>
            <sz val="9"/>
            <color indexed="81"/>
            <rFont val="ＭＳ Ｐゴシック"/>
            <family val="3"/>
            <charset val="128"/>
          </rPr>
          <t xml:space="preserve">
捕獲技術の向上を追加</t>
        </r>
      </text>
    </comment>
  </commentList>
</comments>
</file>

<file path=xl/sharedStrings.xml><?xml version="1.0" encoding="utf-8"?>
<sst xmlns="http://schemas.openxmlformats.org/spreadsheetml/2006/main" count="390" uniqueCount="198">
  <si>
    <t>（別記様式第１号）</t>
    <rPh sb="1" eb="3">
      <t>ベッキ</t>
    </rPh>
    <rPh sb="3" eb="5">
      <t>ヨウシキ</t>
    </rPh>
    <rPh sb="5" eb="6">
      <t>ダイ</t>
    </rPh>
    <rPh sb="7" eb="8">
      <t>ゴウ</t>
    </rPh>
    <phoneticPr fontId="6"/>
  </si>
  <si>
    <t>計画作成年度</t>
    <rPh sb="0" eb="2">
      <t>ケイカク</t>
    </rPh>
    <rPh sb="2" eb="4">
      <t>サクセイ</t>
    </rPh>
    <rPh sb="4" eb="6">
      <t>ネンド</t>
    </rPh>
    <phoneticPr fontId="6"/>
  </si>
  <si>
    <t>計画主体　　</t>
    <rPh sb="0" eb="2">
      <t>ケイカク</t>
    </rPh>
    <rPh sb="2" eb="4">
      <t>シュタイ</t>
    </rPh>
    <phoneticPr fontId="6"/>
  </si>
  <si>
    <t>福智町</t>
    <rPh sb="0" eb="3">
      <t>ふくちまち</t>
    </rPh>
    <phoneticPr fontId="6" type="Hiragana" alignment="distributed"/>
  </si>
  <si>
    <t>&lt;連絡先&gt;</t>
    <rPh sb="1" eb="4">
      <t>れんらくさき</t>
    </rPh>
    <phoneticPr fontId="6" type="Hiragana" alignment="distributed"/>
  </si>
  <si>
    <t>担当部署名</t>
    <rPh sb="0" eb="3">
      <t>たんとうぶ</t>
    </rPh>
    <rPh sb="3" eb="5">
      <t>しょめい</t>
    </rPh>
    <phoneticPr fontId="6" type="Hiragana" alignment="distributed"/>
  </si>
  <si>
    <t>所在地</t>
    <rPh sb="0" eb="3">
      <t>しょざいち</t>
    </rPh>
    <phoneticPr fontId="6" type="Hiragana" alignment="distributed"/>
  </si>
  <si>
    <t>福岡県田川郡福智町金田９３７番地２</t>
    <rPh sb="0" eb="3">
      <t>ふくおかけん</t>
    </rPh>
    <rPh sb="3" eb="6">
      <t>たがわぐん</t>
    </rPh>
    <rPh sb="6" eb="9">
      <t>ふくちまち</t>
    </rPh>
    <rPh sb="9" eb="11">
      <t>かなだ</t>
    </rPh>
    <rPh sb="14" eb="16">
      <t>ばんち</t>
    </rPh>
    <phoneticPr fontId="6" type="Hiragana" alignment="distributed"/>
  </si>
  <si>
    <t>電話番号</t>
    <rPh sb="0" eb="2">
      <t>でんわ</t>
    </rPh>
    <rPh sb="2" eb="4">
      <t>ばんごう</t>
    </rPh>
    <phoneticPr fontId="6" type="Hiragana" alignment="distributed"/>
  </si>
  <si>
    <t>０９４７－２２－０５５５</t>
    <phoneticPr fontId="6" type="Hiragana" alignment="distributed"/>
  </si>
  <si>
    <t>ＦＡＸ番号</t>
    <rPh sb="3" eb="5">
      <t>ばんごう</t>
    </rPh>
    <phoneticPr fontId="6" type="Hiragana" alignment="distributed"/>
  </si>
  <si>
    <t>０９４７－２２－９０９１</t>
    <phoneticPr fontId="6" type="Hiragana" alignment="distributed"/>
  </si>
  <si>
    <t>メールアドレス</t>
    <phoneticPr fontId="6" type="Hiragana" alignment="distributed"/>
  </si>
  <si>
    <t>fg1100@town.fukuchi.lg.jp</t>
    <phoneticPr fontId="6" type="Hiragana" alignment="distributed"/>
  </si>
  <si>
    <t>（注）１　</t>
    <rPh sb="1" eb="2">
      <t>ちゅう</t>
    </rPh>
    <phoneticPr fontId="6" type="Hiragana" alignment="distributed"/>
  </si>
  <si>
    <t>　共同で作成する場合は、すべての計画主体を掲げるとともに、代表となる計画主体には（代表）と記入する。</t>
    <phoneticPr fontId="6" type="Hiragana" alignment="distributed"/>
  </si>
  <si>
    <t>２</t>
    <phoneticPr fontId="6" type="Hiragana" alignment="distributed"/>
  </si>
  <si>
    <t>　被害防止計画の作成に当たっては、別添留意事項を参照の上、記入等すること</t>
    <rPh sb="1" eb="3">
      <t>ひがい</t>
    </rPh>
    <rPh sb="3" eb="5">
      <t>ぼうし</t>
    </rPh>
    <rPh sb="5" eb="7">
      <t>けいかく</t>
    </rPh>
    <rPh sb="8" eb="10">
      <t>さくせい</t>
    </rPh>
    <rPh sb="11" eb="12">
      <t>あ</t>
    </rPh>
    <rPh sb="17" eb="19">
      <t>べってん</t>
    </rPh>
    <rPh sb="19" eb="21">
      <t>りゅうい</t>
    </rPh>
    <rPh sb="21" eb="23">
      <t>じこう</t>
    </rPh>
    <rPh sb="24" eb="26">
      <t>さんしょう</t>
    </rPh>
    <rPh sb="27" eb="28">
      <t>うえ</t>
    </rPh>
    <rPh sb="29" eb="31">
      <t>きにゅう</t>
    </rPh>
    <rPh sb="31" eb="32">
      <t>とう</t>
    </rPh>
    <phoneticPr fontId="6" type="Hiragana" alignment="distributed"/>
  </si>
  <si>
    <t>１．対象鳥獣の種類、被害防止計画の期間及び対象地域</t>
    <rPh sb="2" eb="4">
      <t>たいしょう</t>
    </rPh>
    <rPh sb="4" eb="6">
      <t>ちょうじゅう</t>
    </rPh>
    <rPh sb="7" eb="9">
      <t>しゅるい</t>
    </rPh>
    <rPh sb="10" eb="12">
      <t>ひがい</t>
    </rPh>
    <rPh sb="12" eb="14">
      <t>ぼうし</t>
    </rPh>
    <rPh sb="14" eb="16">
      <t>けいかく</t>
    </rPh>
    <rPh sb="17" eb="19">
      <t>きかん</t>
    </rPh>
    <rPh sb="19" eb="20">
      <t>およ</t>
    </rPh>
    <rPh sb="21" eb="23">
      <t>たいしょう</t>
    </rPh>
    <rPh sb="23" eb="25">
      <t>ちいき</t>
    </rPh>
    <phoneticPr fontId="6" type="Hiragana" alignment="distributed"/>
  </si>
  <si>
    <t>対象鳥獣</t>
    <rPh sb="0" eb="2">
      <t>たいしょう</t>
    </rPh>
    <rPh sb="2" eb="4">
      <t>ちょうじゅう</t>
    </rPh>
    <phoneticPr fontId="6" type="Hiragana" alignment="distributed"/>
  </si>
  <si>
    <t>計画期間</t>
    <rPh sb="0" eb="2">
      <t>けいかく</t>
    </rPh>
    <rPh sb="2" eb="4">
      <t>きかん</t>
    </rPh>
    <phoneticPr fontId="6" type="Hiragana" alignment="distributed"/>
  </si>
  <si>
    <t>令和８年度～令和１０年度</t>
    <rPh sb="0" eb="2">
      <t>れいわ</t>
    </rPh>
    <rPh sb="3" eb="5">
      <t>ねんど</t>
    </rPh>
    <rPh sb="6" eb="8">
      <t>れいわ</t>
    </rPh>
    <rPh sb="10" eb="11">
      <t>ねん</t>
    </rPh>
    <rPh sb="11" eb="12">
      <t>ど</t>
    </rPh>
    <phoneticPr fontId="6" type="Hiragana" alignment="distributed"/>
  </si>
  <si>
    <t>対象地域</t>
    <rPh sb="0" eb="2">
      <t>たいしょう</t>
    </rPh>
    <rPh sb="2" eb="4">
      <t>ちいき</t>
    </rPh>
    <phoneticPr fontId="6" type="Hiragana" alignment="distributed"/>
  </si>
  <si>
    <t>福岡県福智町全域</t>
    <rPh sb="0" eb="3">
      <t>ふくおかけん</t>
    </rPh>
    <rPh sb="3" eb="6">
      <t>ふくちまち</t>
    </rPh>
    <rPh sb="6" eb="8">
      <t>ぜんいき</t>
    </rPh>
    <phoneticPr fontId="6" type="Hiragana" alignment="distributed"/>
  </si>
  <si>
    <t>（注）１ 計画期間は、３年程度とする。
　　　２ 対象地域は、単独で又は共同で被害防止計画作成する全ての市町村名を記入する。</t>
    <phoneticPr fontId="6" type="Hiragana" alignment="distributed"/>
  </si>
  <si>
    <t>２．鳥獣による農林水産業等に係る被害の防止に関する基本的な方針</t>
    <rPh sb="2" eb="4">
      <t>ちょうじゅう</t>
    </rPh>
    <rPh sb="7" eb="9">
      <t>のうりん</t>
    </rPh>
    <rPh sb="9" eb="11">
      <t>すいさん</t>
    </rPh>
    <rPh sb="11" eb="12">
      <t>ぎょう</t>
    </rPh>
    <rPh sb="12" eb="13">
      <t>とう</t>
    </rPh>
    <rPh sb="14" eb="15">
      <t>かか</t>
    </rPh>
    <rPh sb="16" eb="18">
      <t>ひがい</t>
    </rPh>
    <rPh sb="19" eb="21">
      <t>ぼうし</t>
    </rPh>
    <rPh sb="22" eb="23">
      <t>かん</t>
    </rPh>
    <rPh sb="25" eb="28">
      <t>きほんてき</t>
    </rPh>
    <rPh sb="29" eb="31">
      <t>ほうしん</t>
    </rPh>
    <phoneticPr fontId="6" type="Hiragana" alignment="distributed"/>
  </si>
  <si>
    <t>鳥獣の種類</t>
    <rPh sb="0" eb="2">
      <t>ちょうじゅう</t>
    </rPh>
    <rPh sb="3" eb="5">
      <t>しゅるい</t>
    </rPh>
    <phoneticPr fontId="6" type="Hiragana" alignment="distributed"/>
  </si>
  <si>
    <t>被害の現状</t>
    <rPh sb="0" eb="2">
      <t>ひがい</t>
    </rPh>
    <rPh sb="3" eb="5">
      <t>げんじょう</t>
    </rPh>
    <phoneticPr fontId="6" type="Hiragana" alignment="distributed"/>
  </si>
  <si>
    <t>品　　　目</t>
    <rPh sb="0" eb="1">
      <t>しな</t>
    </rPh>
    <rPh sb="4" eb="5">
      <t>め</t>
    </rPh>
    <phoneticPr fontId="6" type="Hiragana" alignment="distributed"/>
  </si>
  <si>
    <t>被害数値</t>
    <rPh sb="0" eb="2">
      <t>ひがい</t>
    </rPh>
    <rPh sb="2" eb="4">
      <t>すうち</t>
    </rPh>
    <phoneticPr fontId="6" type="Hiragana" alignment="distributed"/>
  </si>
  <si>
    <t>被害金額</t>
    <rPh sb="0" eb="2">
      <t>ひがい</t>
    </rPh>
    <rPh sb="2" eb="4">
      <t>きんがく</t>
    </rPh>
    <phoneticPr fontId="6" type="Hiragana" alignment="distributed"/>
  </si>
  <si>
    <t>被害面積</t>
    <rPh sb="0" eb="2">
      <t>ひがい</t>
    </rPh>
    <rPh sb="2" eb="4">
      <t>めんせき</t>
    </rPh>
    <phoneticPr fontId="6" type="Hiragana" alignment="distributed"/>
  </si>
  <si>
    <t>　水稲</t>
    <rPh sb="1" eb="3">
      <t>すいとう</t>
    </rPh>
    <phoneticPr fontId="6" type="Hiragana" alignment="distributed"/>
  </si>
  <si>
    <t>千円</t>
    <rPh sb="0" eb="2">
      <t>せんえん</t>
    </rPh>
    <phoneticPr fontId="6" type="Hiragana" alignment="distributed"/>
  </si>
  <si>
    <t>ha</t>
    <phoneticPr fontId="6" type="Hiragana" alignment="distributed"/>
  </si>
  <si>
    <t>イノシシ</t>
    <phoneticPr fontId="6" type="Hiragana" alignment="distributed"/>
  </si>
  <si>
    <t>　麦類</t>
    <rPh sb="1" eb="2">
      <t>むぎ</t>
    </rPh>
    <rPh sb="2" eb="3">
      <t>るい</t>
    </rPh>
    <phoneticPr fontId="6" type="Hiragana" alignment="distributed"/>
  </si>
  <si>
    <t>ha</t>
  </si>
  <si>
    <t>　豆類</t>
    <rPh sb="1" eb="3">
      <t>まめるい</t>
    </rPh>
    <phoneticPr fontId="6" type="Hiragana" alignment="distributed"/>
  </si>
  <si>
    <t>ニホンザル</t>
    <phoneticPr fontId="6" type="Hiragana" alignment="distributed"/>
  </si>
  <si>
    <t>　果樹園、野菜類、豆類、水稲</t>
    <rPh sb="1" eb="4">
      <t>かじゅえん</t>
    </rPh>
    <rPh sb="5" eb="8">
      <t>やさいるい</t>
    </rPh>
    <rPh sb="9" eb="11">
      <t>まめるい</t>
    </rPh>
    <rPh sb="12" eb="14">
      <t>すいとう</t>
    </rPh>
    <phoneticPr fontId="6" type="Hiragana" alignment="distributed"/>
  </si>
  <si>
    <t>シカ</t>
    <phoneticPr fontId="6" type="Hiragana" alignment="distributed"/>
  </si>
  <si>
    <t>　豆類</t>
    <rPh sb="1" eb="3">
      <t>まめるい</t>
    </rPh>
    <rPh sb="2" eb="3">
      <t>るい</t>
    </rPh>
    <phoneticPr fontId="6" type="Hiragana" alignment="distributed"/>
  </si>
  <si>
    <t>カラス</t>
  </si>
  <si>
    <t>ドバト</t>
    <phoneticPr fontId="6" type="Hiragana" alignment="distributed"/>
  </si>
  <si>
    <t>　豆類、麦類、野菜類、水稲</t>
    <rPh sb="1" eb="2">
      <t>まめ</t>
    </rPh>
    <rPh sb="2" eb="3">
      <t>るい</t>
    </rPh>
    <rPh sb="4" eb="5">
      <t>むぎ</t>
    </rPh>
    <rPh sb="5" eb="6">
      <t>るい</t>
    </rPh>
    <rPh sb="7" eb="10">
      <t>やさいるい</t>
    </rPh>
    <rPh sb="11" eb="13">
      <t>すいとう</t>
    </rPh>
    <phoneticPr fontId="6" type="Hiragana" alignment="distributed"/>
  </si>
  <si>
    <t>アライグマ</t>
    <phoneticPr fontId="6" type="Hiragana" alignment="distributed"/>
  </si>
  <si>
    <t>アナグマ</t>
    <phoneticPr fontId="6" type="Hiragana" alignment="distributed"/>
  </si>
  <si>
    <t>テン</t>
    <phoneticPr fontId="6" type="Hiragana" alignment="distributed"/>
  </si>
  <si>
    <t>　果樹園、野菜類</t>
    <rPh sb="1" eb="4">
      <t>かじゅえん</t>
    </rPh>
    <rPh sb="5" eb="8">
      <t>やさいるい</t>
    </rPh>
    <phoneticPr fontId="6" type="Hiragana" alignment="distributed"/>
  </si>
  <si>
    <t>タヌキ</t>
    <phoneticPr fontId="6" type="Hiragana" alignment="distributed"/>
  </si>
  <si>
    <t>　果樹園、野菜類、豆類</t>
    <rPh sb="1" eb="4">
      <t>かじゅえん</t>
    </rPh>
    <rPh sb="5" eb="8">
      <t>やさいるい</t>
    </rPh>
    <rPh sb="9" eb="11">
      <t>まめるい</t>
    </rPh>
    <phoneticPr fontId="6" type="Hiragana" alignment="distributed"/>
  </si>
  <si>
    <t>イタチ（雄）</t>
    <rPh sb="4" eb="5">
      <t>おす</t>
    </rPh>
    <phoneticPr fontId="6" type="Hiragana" alignment="distributed"/>
  </si>
  <si>
    <t>合　　計</t>
    <rPh sb="0" eb="1">
      <t>あ</t>
    </rPh>
    <rPh sb="3" eb="4">
      <t>けい</t>
    </rPh>
    <phoneticPr fontId="6" type="Hiragana" alignment="distributed"/>
  </si>
  <si>
    <t>（注）主な鳥獣による被害品目、被害金額、被害面積（被害面積については、水産業に係る被害を
　　除く。）等を記入する。</t>
    <rPh sb="1" eb="2">
      <t>ちゅう</t>
    </rPh>
    <rPh sb="3" eb="4">
      <t>しゅ</t>
    </rPh>
    <rPh sb="5" eb="7">
      <t>ちょうじゅう</t>
    </rPh>
    <rPh sb="10" eb="12">
      <t>ひがい</t>
    </rPh>
    <rPh sb="12" eb="14">
      <t>ひんもく</t>
    </rPh>
    <rPh sb="15" eb="17">
      <t>ひがい</t>
    </rPh>
    <rPh sb="17" eb="19">
      <t>きんがく</t>
    </rPh>
    <rPh sb="20" eb="22">
      <t>ひがい</t>
    </rPh>
    <rPh sb="22" eb="24">
      <t>めんせき</t>
    </rPh>
    <rPh sb="25" eb="27">
      <t>ひがい</t>
    </rPh>
    <rPh sb="27" eb="29">
      <t>めんせき</t>
    </rPh>
    <rPh sb="35" eb="38">
      <t>すいさんぎょう</t>
    </rPh>
    <rPh sb="39" eb="40">
      <t>かか</t>
    </rPh>
    <rPh sb="41" eb="43">
      <t>ひがい</t>
    </rPh>
    <rPh sb="47" eb="48">
      <t>のぞ</t>
    </rPh>
    <rPh sb="51" eb="52">
      <t>とう</t>
    </rPh>
    <rPh sb="53" eb="55">
      <t>きにゅう</t>
    </rPh>
    <phoneticPr fontId="6" type="Hiragana" alignment="distributed"/>
  </si>
  <si>
    <t>（２）被害の傾向</t>
    <rPh sb="3" eb="5">
      <t>ひがい</t>
    </rPh>
    <rPh sb="6" eb="8">
      <t>けいこう</t>
    </rPh>
    <phoneticPr fontId="6" type="Hiragana" alignment="distributed"/>
  </si>
  <si>
    <t>（注）１　近年の被害の傾向（生息状況、被害の発生時期、被害の発生場所、被害地域の増減傾向
　　　　等）等について記入する。
　　　２　被害状況がわかるようなデータ及び地図等があれば添付する。</t>
    <phoneticPr fontId="6" type="Hiragana" alignment="distributed"/>
  </si>
  <si>
    <t>（３）被害の軽減目標</t>
    <rPh sb="3" eb="5">
      <t>ひがい</t>
    </rPh>
    <rPh sb="6" eb="8">
      <t>けいげん</t>
    </rPh>
    <rPh sb="8" eb="10">
      <t>もくひょう</t>
    </rPh>
    <phoneticPr fontId="6" type="Hiragana" alignment="distributed"/>
  </si>
  <si>
    <t>鳥獣名</t>
    <rPh sb="0" eb="2">
      <t>ちょうじゅう</t>
    </rPh>
    <rPh sb="2" eb="3">
      <t>めい</t>
    </rPh>
    <phoneticPr fontId="6" type="Hiragana" alignment="distributed"/>
  </si>
  <si>
    <t>指標</t>
    <rPh sb="0" eb="2">
      <t>しひょう</t>
    </rPh>
    <phoneticPr fontId="6" type="Hiragana" alignment="distributed"/>
  </si>
  <si>
    <t>－</t>
    <phoneticPr fontId="6" type="Hiragana" alignment="distributed"/>
  </si>
  <si>
    <t>－</t>
  </si>
  <si>
    <t>カラス</t>
    <phoneticPr fontId="6" type="Hiragana" alignment="distributed"/>
  </si>
  <si>
    <t>（注）１　被害金額、被害面積等の現状値及び計画期間の最終年度における目標値を記入する。
　　　２　複数の指標を目標として設定することも可能。</t>
    <phoneticPr fontId="6" type="Hiragana" alignment="distributed"/>
  </si>
  <si>
    <t>（４）従来講じてきた被害防止対策</t>
    <rPh sb="3" eb="5">
      <t>じゅうらい</t>
    </rPh>
    <rPh sb="5" eb="6">
      <t>こう</t>
    </rPh>
    <rPh sb="10" eb="12">
      <t>ひがい</t>
    </rPh>
    <rPh sb="12" eb="14">
      <t>ぼうし</t>
    </rPh>
    <rPh sb="14" eb="16">
      <t>たいさく</t>
    </rPh>
    <phoneticPr fontId="6" type="Hiragana" alignment="distributed"/>
  </si>
  <si>
    <t>従来講じてきた被害防止対策</t>
    <rPh sb="0" eb="2">
      <t>じゅうらい</t>
    </rPh>
    <rPh sb="2" eb="3">
      <t>こう</t>
    </rPh>
    <rPh sb="7" eb="9">
      <t>ひがい</t>
    </rPh>
    <rPh sb="9" eb="11">
      <t>ぼうし</t>
    </rPh>
    <rPh sb="11" eb="13">
      <t>たいさく</t>
    </rPh>
    <phoneticPr fontId="6" type="Hiragana" alignment="distributed"/>
  </si>
  <si>
    <t>課　　題</t>
    <rPh sb="0" eb="1">
      <t>か</t>
    </rPh>
    <rPh sb="3" eb="4">
      <t>だい</t>
    </rPh>
    <phoneticPr fontId="6" type="Hiragana" alignment="distributed"/>
  </si>
  <si>
    <t>捕獲等に関する取組</t>
    <rPh sb="0" eb="3">
      <t>ほかくとう</t>
    </rPh>
    <rPh sb="4" eb="5">
      <t>かん</t>
    </rPh>
    <rPh sb="7" eb="9">
      <t>とりくみ</t>
    </rPh>
    <phoneticPr fontId="6" type="Hiragana" alignment="distributed"/>
  </si>
  <si>
    <t>防護柵の設置等に関する取組</t>
    <rPh sb="0" eb="3">
      <t>ぼうごさく</t>
    </rPh>
    <rPh sb="4" eb="6">
      <t>せっち</t>
    </rPh>
    <rPh sb="6" eb="7">
      <t>とう</t>
    </rPh>
    <rPh sb="8" eb="9">
      <t>かん</t>
    </rPh>
    <rPh sb="11" eb="13">
      <t>とりくみ</t>
    </rPh>
    <phoneticPr fontId="6" type="Hiragana" alignment="distributed"/>
  </si>
  <si>
    <t xml:space="preserve">（注）１　計画対象地域における、直近３ヶ年程度に講じた被害防止対策と課題について記入
　　　　する。
　　　２　「捕獲等に関する取組」については、捕獲体制の整備、捕獲機材の導入、捕獲鳥獣
　　　　の処理方法等について記入する。
　　　３　「防護柵の設置等に関する取組」については、侵入防止柵の設置・管理、緩衝帯の
　　　　設置、追上げ・追払い活動、放任果樹の除去等について記入する。
</t>
    <phoneticPr fontId="6" type="Hiragana" alignment="distributed"/>
  </si>
  <si>
    <t>（５）今後の取組方針</t>
    <rPh sb="3" eb="5">
      <t>こんご</t>
    </rPh>
    <rPh sb="6" eb="8">
      <t>とりくみ</t>
    </rPh>
    <rPh sb="8" eb="10">
      <t>ほうしん</t>
    </rPh>
    <phoneticPr fontId="6" type="Hiragana" alignment="distributed"/>
  </si>
  <si>
    <t>（注）　被害の現状、従来講じてきた被害防止対策等を踏まえ、被害軽減目標を達成するため
　　　に必要な被害防止対策の取組方針について記入する。</t>
    <phoneticPr fontId="6" type="Hiragana" alignment="distributed"/>
  </si>
  <si>
    <t>３．対象鳥獣の捕獲等に関する事項</t>
    <rPh sb="2" eb="4">
      <t>たいしょう</t>
    </rPh>
    <rPh sb="4" eb="6">
      <t>ちょうじゅう</t>
    </rPh>
    <rPh sb="7" eb="10">
      <t>ほかくとう</t>
    </rPh>
    <rPh sb="11" eb="12">
      <t>かん</t>
    </rPh>
    <rPh sb="14" eb="16">
      <t>じこう</t>
    </rPh>
    <phoneticPr fontId="6" type="Hiragana" alignment="distributed"/>
  </si>
  <si>
    <t>（１）対象鳥獣の捕獲体制</t>
    <rPh sb="3" eb="5">
      <t>たいしょう</t>
    </rPh>
    <rPh sb="5" eb="7">
      <t>ちょうじゅう</t>
    </rPh>
    <rPh sb="8" eb="10">
      <t>ほかく</t>
    </rPh>
    <rPh sb="10" eb="12">
      <t>たいせい</t>
    </rPh>
    <phoneticPr fontId="6" type="Hiragana" alignment="distributed"/>
  </si>
  <si>
    <t>　捕獲体制については、田川猟友会福智支部に委託する。
　また、実施隊による捕獲も併せて実施する。</t>
    <rPh sb="1" eb="3">
      <t>ほかく</t>
    </rPh>
    <rPh sb="3" eb="5">
      <t>たいせい</t>
    </rPh>
    <rPh sb="11" eb="13">
      <t>たがわ</t>
    </rPh>
    <rPh sb="13" eb="16">
      <t>りょうゆうかい</t>
    </rPh>
    <rPh sb="16" eb="18">
      <t>ふくち</t>
    </rPh>
    <rPh sb="18" eb="20">
      <t>しぶ</t>
    </rPh>
    <rPh sb="21" eb="23">
      <t>いたく</t>
    </rPh>
    <rPh sb="31" eb="33">
      <t>じっし</t>
    </rPh>
    <rPh sb="33" eb="34">
      <t>たい</t>
    </rPh>
    <rPh sb="37" eb="39">
      <t>ほかく</t>
    </rPh>
    <rPh sb="40" eb="41">
      <t>あわ</t>
    </rPh>
    <rPh sb="43" eb="45">
      <t>じっし</t>
    </rPh>
    <phoneticPr fontId="6" type="Hiragana" alignment="distributed"/>
  </si>
  <si>
    <t>（注）１　鳥獣被害対策実施隊のうち対象鳥獣捕獲員の指名又は任命、狩猟者団体への委託等に
　　　　よる対象鳥獣の捕獲体制を記入するとともに、捕獲に関わる者のそれぞれの取組内容や
　　　　役割について記入する。
　　　２　対象鳥獣捕獲員を指名又は任命する場合は、その構成等が分かる資料があれば添付する。</t>
    <phoneticPr fontId="6" type="Hiragana" alignment="distributed"/>
  </si>
  <si>
    <t>（２）その他捕獲に関する取組</t>
    <rPh sb="5" eb="6">
      <t>た</t>
    </rPh>
    <rPh sb="6" eb="8">
      <t>ほかく</t>
    </rPh>
    <rPh sb="9" eb="10">
      <t>かん</t>
    </rPh>
    <rPh sb="12" eb="14">
      <t>とりくみ</t>
    </rPh>
    <phoneticPr fontId="6" type="Hiragana" alignment="distributed"/>
  </si>
  <si>
    <t>年　度</t>
    <rPh sb="0" eb="1">
      <t>とし</t>
    </rPh>
    <rPh sb="2" eb="3">
      <t>ど</t>
    </rPh>
    <phoneticPr fontId="6" type="Hiragana" alignment="distributed"/>
  </si>
  <si>
    <t>取組内容</t>
    <rPh sb="0" eb="2">
      <t>とりくみ</t>
    </rPh>
    <rPh sb="2" eb="4">
      <t>ないよう</t>
    </rPh>
    <phoneticPr fontId="6" type="Hiragana" alignment="distributed"/>
  </si>
  <si>
    <t>８年度</t>
    <rPh sb="1" eb="3">
      <t>ねんど</t>
    </rPh>
    <phoneticPr fontId="6" type="Hiragana" alignment="distributed"/>
  </si>
  <si>
    <t>銃器、箱わな、くくりわなによる捕獲。</t>
    <rPh sb="0" eb="2">
      <t>じゅうき</t>
    </rPh>
    <rPh sb="3" eb="4">
      <t>はこ</t>
    </rPh>
    <rPh sb="15" eb="17">
      <t>ほかく</t>
    </rPh>
    <phoneticPr fontId="6" type="Hiragana" alignment="distributed"/>
  </si>
  <si>
    <t>狩猟者の育成及び捕獲技術の向上。</t>
    <rPh sb="0" eb="2">
      <t>しゅりょう</t>
    </rPh>
    <rPh sb="2" eb="3">
      <t>しゃ</t>
    </rPh>
    <rPh sb="4" eb="6">
      <t>いくせい</t>
    </rPh>
    <rPh sb="6" eb="7">
      <t>およ</t>
    </rPh>
    <rPh sb="8" eb="10">
      <t>ほかく</t>
    </rPh>
    <rPh sb="10" eb="12">
      <t>ぎじゅつ</t>
    </rPh>
    <rPh sb="13" eb="15">
      <t>こうじょう</t>
    </rPh>
    <phoneticPr fontId="6" type="Hiragana" alignment="distributed"/>
  </si>
  <si>
    <t>イタチ（雌）被害の影響の及ばない場所で放すこと。</t>
    <rPh sb="4" eb="5">
      <t>めす</t>
    </rPh>
    <rPh sb="6" eb="8">
      <t>ひがい</t>
    </rPh>
    <rPh sb="9" eb="11">
      <t>えいきょう</t>
    </rPh>
    <rPh sb="12" eb="13">
      <t>およ</t>
    </rPh>
    <rPh sb="16" eb="18">
      <t>ばしょ</t>
    </rPh>
    <rPh sb="19" eb="20">
      <t>はな</t>
    </rPh>
    <phoneticPr fontId="6" type="Hiragana" alignment="distributed"/>
  </si>
  <si>
    <t>９年度</t>
    <rPh sb="1" eb="3">
      <t>ねんど</t>
    </rPh>
    <phoneticPr fontId="6" type="Hiragana" alignment="distributed"/>
  </si>
  <si>
    <t>10年度</t>
    <rPh sb="2" eb="4">
      <t>ねんど</t>
    </rPh>
    <phoneticPr fontId="6" type="Hiragana" alignment="distributed"/>
  </si>
  <si>
    <t>（注）　捕獲機材の導入、鳥獣を捕獲する担い手の育成・確保等について記入する。</t>
    <phoneticPr fontId="6" type="Hiragana" alignment="distributed"/>
  </si>
  <si>
    <t>（３）対象鳥獣の捕獲計画</t>
    <rPh sb="3" eb="7">
      <t>たいしょうちょうじゅう</t>
    </rPh>
    <rPh sb="8" eb="10">
      <t>ほかく</t>
    </rPh>
    <rPh sb="10" eb="12">
      <t>けいかく</t>
    </rPh>
    <phoneticPr fontId="6" type="Hiragana" alignment="distributed"/>
  </si>
  <si>
    <t>　　捕獲計画数等の設定の考え方</t>
    <rPh sb="2" eb="4">
      <t>ほかく</t>
    </rPh>
    <rPh sb="4" eb="6">
      <t>けいかく</t>
    </rPh>
    <rPh sb="6" eb="7">
      <t>すう</t>
    </rPh>
    <rPh sb="7" eb="8">
      <t>とう</t>
    </rPh>
    <rPh sb="9" eb="11">
      <t>せってい</t>
    </rPh>
    <rPh sb="12" eb="13">
      <t>かんが</t>
    </rPh>
    <rPh sb="14" eb="15">
      <t>かた</t>
    </rPh>
    <phoneticPr fontId="6" type="Hiragana" alignment="distributed"/>
  </si>
  <si>
    <t xml:space="preserve">（注）　近年の対象鳥獣の捕獲実績、生息状況等を踏まえ、捕獲計画数等の設定の考え方について
　　　記入する。
</t>
    <phoneticPr fontId="6" type="Hiragana" alignment="distributed"/>
  </si>
  <si>
    <t>捕獲計画数等</t>
    <rPh sb="0" eb="2">
      <t>ほかく</t>
    </rPh>
    <rPh sb="2" eb="4">
      <t>けいかく</t>
    </rPh>
    <rPh sb="4" eb="6">
      <t>すうとう</t>
    </rPh>
    <phoneticPr fontId="6" type="Hiragana" alignment="distributed"/>
  </si>
  <si>
    <t>（注）　対象鳥獣の捕獲計画数、個体数密度等を記入する。</t>
    <phoneticPr fontId="6" type="Hiragana" alignment="distributed"/>
  </si>
  <si>
    <t>　捕獲等の取組内容</t>
    <rPh sb="1" eb="4">
      <t>ほかくとう</t>
    </rPh>
    <rPh sb="5" eb="7">
      <t>とりくみ</t>
    </rPh>
    <rPh sb="7" eb="9">
      <t>ないよう</t>
    </rPh>
    <phoneticPr fontId="6" type="Hiragana" alignment="distributed"/>
  </si>
  <si>
    <t>（注）１　わな等の捕獲手段、捕獲の実施予定時期、捕獲予定場所等について記入する。
　　　２　捕獲等の実施予定場所を記した図面等を作成している場合は添付する。</t>
    <phoneticPr fontId="6" type="Hiragana" alignment="distributed"/>
  </si>
  <si>
    <t>ライフル銃による捕獲等を実施する必要性及びその取組内容</t>
    <rPh sb="4" eb="5">
      <t>じゅう</t>
    </rPh>
    <rPh sb="8" eb="10">
      <t>ほかく</t>
    </rPh>
    <rPh sb="10" eb="11">
      <t>とう</t>
    </rPh>
    <rPh sb="12" eb="14">
      <t>じっし</t>
    </rPh>
    <rPh sb="16" eb="19">
      <t>ひつようせい</t>
    </rPh>
    <rPh sb="19" eb="20">
      <t>およ</t>
    </rPh>
    <rPh sb="23" eb="25">
      <t>とりくみ</t>
    </rPh>
    <rPh sb="25" eb="27">
      <t>ないよう</t>
    </rPh>
    <phoneticPr fontId="6" type="Hiragana" alignment="distributed"/>
  </si>
  <si>
    <t>（注）鳥獣被害対策実施隊員にライフル銃を所持させて捕獲等を行う場合には、その必要性及び当該鳥獣被害対策実施隊員による捕獲手段、捕獲の実施予定時期、捕獲予定場所当について記入する。</t>
    <rPh sb="1" eb="2">
      <t>ちゅう</t>
    </rPh>
    <rPh sb="3" eb="5">
      <t>ちょうじゅう</t>
    </rPh>
    <rPh sb="5" eb="7">
      <t>ひがい</t>
    </rPh>
    <rPh sb="7" eb="9">
      <t>たいさく</t>
    </rPh>
    <rPh sb="9" eb="11">
      <t>じっし</t>
    </rPh>
    <rPh sb="11" eb="12">
      <t>たい</t>
    </rPh>
    <rPh sb="12" eb="13">
      <t>いん</t>
    </rPh>
    <rPh sb="18" eb="19">
      <t>じゅう</t>
    </rPh>
    <rPh sb="20" eb="22">
      <t>しょじ</t>
    </rPh>
    <rPh sb="25" eb="27">
      <t>ほかく</t>
    </rPh>
    <rPh sb="27" eb="28">
      <t>とう</t>
    </rPh>
    <rPh sb="29" eb="30">
      <t>おこな</t>
    </rPh>
    <rPh sb="31" eb="33">
      <t>ばあい</t>
    </rPh>
    <rPh sb="38" eb="41">
      <t>ひつようせい</t>
    </rPh>
    <rPh sb="41" eb="42">
      <t>およ</t>
    </rPh>
    <rPh sb="43" eb="45">
      <t>とうがい</t>
    </rPh>
    <rPh sb="45" eb="47">
      <t>ちょうじゅう</t>
    </rPh>
    <rPh sb="47" eb="49">
      <t>ひがい</t>
    </rPh>
    <rPh sb="49" eb="51">
      <t>たいさく</t>
    </rPh>
    <rPh sb="51" eb="53">
      <t>じっし</t>
    </rPh>
    <rPh sb="53" eb="54">
      <t>たい</t>
    </rPh>
    <rPh sb="54" eb="55">
      <t>いん</t>
    </rPh>
    <rPh sb="58" eb="60">
      <t>ほかく</t>
    </rPh>
    <rPh sb="60" eb="62">
      <t>しゅだん</t>
    </rPh>
    <rPh sb="63" eb="65">
      <t>ほかく</t>
    </rPh>
    <rPh sb="66" eb="68">
      <t>じっし</t>
    </rPh>
    <rPh sb="68" eb="70">
      <t>よてい</t>
    </rPh>
    <rPh sb="70" eb="72">
      <t>じき</t>
    </rPh>
    <rPh sb="73" eb="75">
      <t>ほかく</t>
    </rPh>
    <rPh sb="75" eb="77">
      <t>よてい</t>
    </rPh>
    <rPh sb="77" eb="79">
      <t>ばしょ</t>
    </rPh>
    <rPh sb="79" eb="80">
      <t>とう</t>
    </rPh>
    <rPh sb="84" eb="86">
      <t>きにゅう</t>
    </rPh>
    <phoneticPr fontId="6" type="Hiragana" alignment="distributed"/>
  </si>
  <si>
    <t>（４）許可権限委譲事項</t>
    <rPh sb="3" eb="5">
      <t>きょか</t>
    </rPh>
    <rPh sb="5" eb="7">
      <t>けんげん</t>
    </rPh>
    <rPh sb="7" eb="9">
      <t>いじょう</t>
    </rPh>
    <rPh sb="9" eb="11">
      <t>じこう</t>
    </rPh>
    <phoneticPr fontId="6" type="Hiragana" alignment="distributed"/>
  </si>
  <si>
    <t>　対象地域</t>
    <rPh sb="1" eb="3">
      <t>たいしょう</t>
    </rPh>
    <rPh sb="3" eb="5">
      <t>ちいき</t>
    </rPh>
    <phoneticPr fontId="6" type="Hiragana" alignment="distributed"/>
  </si>
  <si>
    <t>ー</t>
    <phoneticPr fontId="6" type="Hiragana" alignment="distributed"/>
  </si>
  <si>
    <t>（注）１　都道府県知事から市町村長に対する有害鳥獣捕獲等の許可権限の委譲を希望する場合
　　　　は、捕獲許可権限の委譲を希望する対象鳥獣の種類を記入する（鳥獣による農林水産業
　　　　等に係る被害の防止のための特別措置に関する法律（平成19年法律第134号。以下「法」
　　　　という。）第４条第３項）。
　　　２　対象地域については、複数市町村が捕獲許可権限の委譲を希望する場合は、該当する
　　　　全ての市町村名を記入する。</t>
    <phoneticPr fontId="6" type="Hiragana" alignment="distributed"/>
  </si>
  <si>
    <t>４．防護柵の設置その他の対象鳥獣の捕獲以外の被害防止施策に関する事項</t>
    <rPh sb="2" eb="4">
      <t>ぼうご</t>
    </rPh>
    <rPh sb="4" eb="5">
      <t>さく</t>
    </rPh>
    <rPh sb="6" eb="8">
      <t>せっち</t>
    </rPh>
    <rPh sb="10" eb="11">
      <t>た</t>
    </rPh>
    <rPh sb="12" eb="14">
      <t>たいしょう</t>
    </rPh>
    <rPh sb="14" eb="16">
      <t>ちょうじゅう</t>
    </rPh>
    <rPh sb="17" eb="19">
      <t>ほかく</t>
    </rPh>
    <rPh sb="19" eb="21">
      <t>いがい</t>
    </rPh>
    <rPh sb="22" eb="24">
      <t>ひがい</t>
    </rPh>
    <rPh sb="24" eb="26">
      <t>ぼうし</t>
    </rPh>
    <rPh sb="26" eb="28">
      <t>しさく</t>
    </rPh>
    <rPh sb="29" eb="30">
      <t>かん</t>
    </rPh>
    <rPh sb="32" eb="34">
      <t>じこう</t>
    </rPh>
    <phoneticPr fontId="6" type="Hiragana" alignment="distributed"/>
  </si>
  <si>
    <t>（１）侵入防止柵の整備計画</t>
    <rPh sb="3" eb="5">
      <t>しんにゅう</t>
    </rPh>
    <rPh sb="5" eb="7">
      <t>ぼうし</t>
    </rPh>
    <rPh sb="7" eb="8">
      <t>さく</t>
    </rPh>
    <rPh sb="9" eb="11">
      <t>せいび</t>
    </rPh>
    <rPh sb="11" eb="13">
      <t>けいかく</t>
    </rPh>
    <phoneticPr fontId="6" type="Hiragana" alignment="distributed"/>
  </si>
  <si>
    <t>整備内容</t>
    <rPh sb="0" eb="2">
      <t>せいび</t>
    </rPh>
    <rPh sb="2" eb="4">
      <t>ないよう</t>
    </rPh>
    <phoneticPr fontId="6" type="Hiragana" alignment="distributed"/>
  </si>
  <si>
    <t>・農家による電気柵
・ワイヤーメッシュ柵
　　L＝１，０００ｍ</t>
    <rPh sb="1" eb="3">
      <t>のうか</t>
    </rPh>
    <rPh sb="6" eb="8">
      <t>でんき</t>
    </rPh>
    <rPh sb="8" eb="9">
      <t>さく</t>
    </rPh>
    <rPh sb="19" eb="20">
      <t>さく</t>
    </rPh>
    <phoneticPr fontId="6" type="Hiragana" alignment="distributed"/>
  </si>
  <si>
    <t>（注）１　設置する柵の種類、設置規模等について記入する。
　　　２　侵入防止柵の設置予定場所を記した図面等を作成している場合は添付する。</t>
    <phoneticPr fontId="6" type="Hiragana" alignment="distributed"/>
  </si>
  <si>
    <t>（２）その他被害防止に関する取組</t>
    <rPh sb="5" eb="6">
      <t>た</t>
    </rPh>
    <rPh sb="6" eb="8">
      <t>ひがい</t>
    </rPh>
    <rPh sb="8" eb="10">
      <t>ぼうし</t>
    </rPh>
    <rPh sb="11" eb="12">
      <t>かん</t>
    </rPh>
    <rPh sb="14" eb="16">
      <t>とりくみ</t>
    </rPh>
    <phoneticPr fontId="6" type="Hiragana" alignment="distributed"/>
  </si>
  <si>
    <t>年度</t>
    <rPh sb="0" eb="2">
      <t>ねんど</t>
    </rPh>
    <phoneticPr fontId="6" type="Hiragana" alignment="distributed"/>
  </si>
  <si>
    <t>放任果樹や野菜収穫後の収穫残渣等の除去の啓発。</t>
    <rPh sb="0" eb="2">
      <t>ほうにん</t>
    </rPh>
    <rPh sb="2" eb="4">
      <t>かじゅ</t>
    </rPh>
    <rPh sb="5" eb="7">
      <t>やさい</t>
    </rPh>
    <rPh sb="7" eb="9">
      <t>しゅうかく</t>
    </rPh>
    <rPh sb="9" eb="10">
      <t>ご</t>
    </rPh>
    <rPh sb="11" eb="13">
      <t>しゅうかく</t>
    </rPh>
    <rPh sb="13" eb="15">
      <t>ざんさ</t>
    </rPh>
    <rPh sb="15" eb="16">
      <t>とう</t>
    </rPh>
    <rPh sb="17" eb="19">
      <t>じょきょ</t>
    </rPh>
    <rPh sb="20" eb="22">
      <t>けいはつ</t>
    </rPh>
    <phoneticPr fontId="6" type="Hiragana" alignment="distributed"/>
  </si>
  <si>
    <t>生息情報の情報収集及び啓発。</t>
    <rPh sb="0" eb="2">
      <t>せいそく</t>
    </rPh>
    <rPh sb="2" eb="4">
      <t>じょうほう</t>
    </rPh>
    <rPh sb="5" eb="7">
      <t>じょうほう</t>
    </rPh>
    <rPh sb="7" eb="9">
      <t>しゅうしゅう</t>
    </rPh>
    <rPh sb="9" eb="10">
      <t>およ</t>
    </rPh>
    <rPh sb="11" eb="13">
      <t>けいはつ</t>
    </rPh>
    <phoneticPr fontId="6" type="Hiragana" alignment="distributed"/>
  </si>
  <si>
    <t>町内被害地区住民によるエアガン等による追払い活動を積極的に行う。</t>
    <rPh sb="0" eb="2">
      <t>ちょうない</t>
    </rPh>
    <rPh sb="2" eb="4">
      <t>ひがい</t>
    </rPh>
    <rPh sb="4" eb="6">
      <t>ちく</t>
    </rPh>
    <rPh sb="6" eb="8">
      <t>じゅうみん</t>
    </rPh>
    <rPh sb="15" eb="16">
      <t>とう</t>
    </rPh>
    <rPh sb="19" eb="20">
      <t>お</t>
    </rPh>
    <rPh sb="20" eb="21">
      <t>はら</t>
    </rPh>
    <rPh sb="22" eb="24">
      <t>かつどう</t>
    </rPh>
    <rPh sb="25" eb="28">
      <t>せっきょくてき</t>
    </rPh>
    <rPh sb="29" eb="30">
      <t>おこな</t>
    </rPh>
    <phoneticPr fontId="6" type="Hiragana" alignment="distributed"/>
  </si>
  <si>
    <t>（注）　侵入防止柵の管理、緩衝帯の設置、里地里山の整備、追上げ・追払い活動、放任果樹の
　　　除去等について記入する。</t>
    <phoneticPr fontId="6" type="Hiragana" alignment="distributed"/>
  </si>
  <si>
    <t>５．</t>
    <phoneticPr fontId="6" type="Hiragana" alignment="distributed"/>
  </si>
  <si>
    <t>対象鳥獣による住民の生命、身体又は財産に係る被害が生じ、又は生じるおそれがある
場合の対処に関する事項</t>
    <rPh sb="0" eb="2">
      <t>たいしょう</t>
    </rPh>
    <rPh sb="2" eb="4">
      <t>ちょうじゅう</t>
    </rPh>
    <rPh sb="7" eb="9">
      <t>じゅうみん</t>
    </rPh>
    <rPh sb="10" eb="12">
      <t>せいめい</t>
    </rPh>
    <rPh sb="13" eb="15">
      <t>しんたい</t>
    </rPh>
    <rPh sb="15" eb="16">
      <t>また</t>
    </rPh>
    <rPh sb="17" eb="19">
      <t>ざいさん</t>
    </rPh>
    <rPh sb="20" eb="21">
      <t>かか</t>
    </rPh>
    <rPh sb="22" eb="24">
      <t>ひがい</t>
    </rPh>
    <rPh sb="25" eb="26">
      <t>しょう</t>
    </rPh>
    <rPh sb="28" eb="29">
      <t>また</t>
    </rPh>
    <rPh sb="30" eb="31">
      <t>しょう</t>
    </rPh>
    <rPh sb="40" eb="42">
      <t>ばあい</t>
    </rPh>
    <rPh sb="43" eb="45">
      <t>たいしょ</t>
    </rPh>
    <rPh sb="46" eb="47">
      <t>かん</t>
    </rPh>
    <rPh sb="49" eb="51">
      <t>じこう</t>
    </rPh>
    <phoneticPr fontId="6" type="Hiragana" alignment="distributed"/>
  </si>
  <si>
    <t>（１）関係機関等の役割</t>
    <rPh sb="3" eb="5">
      <t>かんけい</t>
    </rPh>
    <rPh sb="5" eb="7">
      <t>きかん</t>
    </rPh>
    <rPh sb="7" eb="8">
      <t>とう</t>
    </rPh>
    <rPh sb="9" eb="11">
      <t>やくわり</t>
    </rPh>
    <phoneticPr fontId="6" type="Hiragana" alignment="distributed"/>
  </si>
  <si>
    <t>関係機関等の名称</t>
    <rPh sb="0" eb="2">
      <t>かんけい</t>
    </rPh>
    <rPh sb="2" eb="4">
      <t>きかん</t>
    </rPh>
    <rPh sb="4" eb="5">
      <t>とう</t>
    </rPh>
    <rPh sb="6" eb="8">
      <t>めいしょう</t>
    </rPh>
    <phoneticPr fontId="6" type="Hiragana" alignment="distributed"/>
  </si>
  <si>
    <t>役割</t>
    <rPh sb="0" eb="2">
      <t>やくわり</t>
    </rPh>
    <phoneticPr fontId="6" type="Hiragana" alignment="distributed"/>
  </si>
  <si>
    <t>福智町農政課</t>
    <rPh sb="0" eb="3">
      <t>ふくちまち</t>
    </rPh>
    <rPh sb="3" eb="6">
      <t>のうせいか</t>
    </rPh>
    <phoneticPr fontId="6" type="Hiragana" alignment="distributed"/>
  </si>
  <si>
    <t>住民及び関係機関への注意喚起・情報提供、猟友会と協力し追払い・捕獲等の実施</t>
    <rPh sb="0" eb="2">
      <t>じゅうみん</t>
    </rPh>
    <rPh sb="2" eb="3">
      <t>およ</t>
    </rPh>
    <rPh sb="4" eb="6">
      <t>かんけい</t>
    </rPh>
    <rPh sb="6" eb="8">
      <t>きかん</t>
    </rPh>
    <rPh sb="10" eb="12">
      <t>ちゅうい</t>
    </rPh>
    <rPh sb="12" eb="14">
      <t>かんき</t>
    </rPh>
    <rPh sb="15" eb="17">
      <t>じょうほう</t>
    </rPh>
    <rPh sb="17" eb="19">
      <t>ていきょう</t>
    </rPh>
    <rPh sb="20" eb="23">
      <t>りょうゆうかい</t>
    </rPh>
    <rPh sb="24" eb="26">
      <t>きょうりょく</t>
    </rPh>
    <rPh sb="27" eb="29">
      <t>おいはら</t>
    </rPh>
    <rPh sb="31" eb="33">
      <t>ほかく</t>
    </rPh>
    <rPh sb="33" eb="34">
      <t>とう</t>
    </rPh>
    <rPh sb="35" eb="37">
      <t>じっし</t>
    </rPh>
    <phoneticPr fontId="6" type="Hiragana" alignment="distributed"/>
  </si>
  <si>
    <t>田川警察署</t>
    <rPh sb="0" eb="2">
      <t>たがわ</t>
    </rPh>
    <rPh sb="2" eb="5">
      <t>けいさつしょ</t>
    </rPh>
    <phoneticPr fontId="6" type="Hiragana" alignment="distributed"/>
  </si>
  <si>
    <t>情報提供、住民の避難誘導等の安全確保、周辺警戒、追払い・捕獲等協力</t>
    <rPh sb="0" eb="2">
      <t>じょうほう</t>
    </rPh>
    <rPh sb="2" eb="4">
      <t>ていきょう</t>
    </rPh>
    <rPh sb="5" eb="7">
      <t>じゅうみん</t>
    </rPh>
    <rPh sb="8" eb="10">
      <t>ひなん</t>
    </rPh>
    <rPh sb="10" eb="12">
      <t>ゆうどう</t>
    </rPh>
    <rPh sb="12" eb="13">
      <t>とう</t>
    </rPh>
    <rPh sb="14" eb="16">
      <t>あんぜん</t>
    </rPh>
    <rPh sb="16" eb="18">
      <t>かくほ</t>
    </rPh>
    <rPh sb="19" eb="21">
      <t>しゅうへん</t>
    </rPh>
    <rPh sb="21" eb="23">
      <t>けいかい</t>
    </rPh>
    <rPh sb="24" eb="26">
      <t>おいはら</t>
    </rPh>
    <rPh sb="28" eb="30">
      <t>ほかく</t>
    </rPh>
    <rPh sb="30" eb="31">
      <t>とう</t>
    </rPh>
    <rPh sb="31" eb="33">
      <t>きょうりょく</t>
    </rPh>
    <phoneticPr fontId="6" type="Hiragana" alignment="distributed"/>
  </si>
  <si>
    <t>田川猟友会福智支部</t>
    <rPh sb="0" eb="2">
      <t>たがわ</t>
    </rPh>
    <rPh sb="2" eb="5">
      <t>りょうゆうかい</t>
    </rPh>
    <rPh sb="5" eb="7">
      <t>ふくち</t>
    </rPh>
    <rPh sb="7" eb="9">
      <t>しぶ</t>
    </rPh>
    <phoneticPr fontId="6" type="Hiragana" alignment="distributed"/>
  </si>
  <si>
    <t>追払い・捕獲等の実施及び助言・指導</t>
    <rPh sb="0" eb="2">
      <t>おいはら</t>
    </rPh>
    <rPh sb="4" eb="6">
      <t>ほかく</t>
    </rPh>
    <rPh sb="6" eb="7">
      <t>とう</t>
    </rPh>
    <rPh sb="8" eb="10">
      <t>じっし</t>
    </rPh>
    <rPh sb="10" eb="11">
      <t>およ</t>
    </rPh>
    <rPh sb="12" eb="14">
      <t>じょげん</t>
    </rPh>
    <rPh sb="15" eb="16">
      <t>し</t>
    </rPh>
    <rPh sb="16" eb="17">
      <t>どう</t>
    </rPh>
    <phoneticPr fontId="6" type="Hiragana" alignment="distributed"/>
  </si>
  <si>
    <t>福岡県飯塚農林事務所農山村振興課</t>
    <rPh sb="0" eb="3">
      <t>ふくおかけん</t>
    </rPh>
    <rPh sb="3" eb="5">
      <t>いいづか</t>
    </rPh>
    <rPh sb="5" eb="7">
      <t>のうりん</t>
    </rPh>
    <rPh sb="7" eb="9">
      <t>じむ</t>
    </rPh>
    <rPh sb="9" eb="10">
      <t>しょ</t>
    </rPh>
    <rPh sb="10" eb="13">
      <t>のうさんそん</t>
    </rPh>
    <rPh sb="13" eb="16">
      <t>しんこうか</t>
    </rPh>
    <phoneticPr fontId="6" type="Hiragana" alignment="distributed"/>
  </si>
  <si>
    <t>情報提供、技術的な助言及び必要な援助</t>
    <rPh sb="0" eb="2">
      <t>じょうほう</t>
    </rPh>
    <rPh sb="2" eb="4">
      <t>ていきょう</t>
    </rPh>
    <rPh sb="5" eb="8">
      <t>ぎじゅつてき</t>
    </rPh>
    <rPh sb="9" eb="11">
      <t>じょげん</t>
    </rPh>
    <rPh sb="11" eb="12">
      <t>およ</t>
    </rPh>
    <rPh sb="13" eb="15">
      <t>ひつよう</t>
    </rPh>
    <rPh sb="16" eb="18">
      <t>えんじょ</t>
    </rPh>
    <phoneticPr fontId="6" type="Hiragana" alignment="distributed"/>
  </si>
  <si>
    <t>（注）１　関係機関等には、都道府県、警察、市町村、鳥獣被害対策実施隊、猟友会等の名称を
　　　　記入する。
　　　２　役割欄には、緊急時又は平常時において、各関係機関等が果たすべき役割を記入する。
　　　３　対象鳥獣による住民の生命、身体又は財産に係る被害が生じ、又は生じるおそれがあ
　　　　る場合の対処に関して、規程等を作成している場合は添付する。</t>
    <phoneticPr fontId="6" type="Hiragana" alignment="distributed"/>
  </si>
  <si>
    <t>（２）緊急時の連絡体制</t>
    <rPh sb="3" eb="6">
      <t>きんきゅうじ</t>
    </rPh>
    <rPh sb="7" eb="9">
      <t>れんらく</t>
    </rPh>
    <rPh sb="9" eb="11">
      <t>たいせい</t>
    </rPh>
    <phoneticPr fontId="6" type="Hiragana" alignment="distributed"/>
  </si>
  <si>
    <t>農林事務所</t>
    <rPh sb="0" eb="2">
      <t>のうりん</t>
    </rPh>
    <rPh sb="2" eb="4">
      <t>じむ</t>
    </rPh>
    <rPh sb="4" eb="5">
      <t>しょ</t>
    </rPh>
    <phoneticPr fontId="6" type="Hiragana" alignment="distributed"/>
  </si>
  <si>
    <t>住民・関係機関</t>
    <rPh sb="0" eb="2">
      <t>じゅうみん</t>
    </rPh>
    <rPh sb="3" eb="5">
      <t>かんけい</t>
    </rPh>
    <rPh sb="5" eb="7">
      <t>きかん</t>
    </rPh>
    <phoneticPr fontId="6" type="Hiragana" alignment="distributed"/>
  </si>
  <si>
    <t>発見者</t>
    <rPh sb="0" eb="3">
      <t>はっけんしゃ</t>
    </rPh>
    <phoneticPr fontId="6" type="Hiragana" alignment="distributed"/>
  </si>
  <si>
    <t>情報提供</t>
    <rPh sb="0" eb="2">
      <t>じょうほう</t>
    </rPh>
    <rPh sb="2" eb="4">
      <t>ていきょう</t>
    </rPh>
    <phoneticPr fontId="6" type="Hiragana" alignment="distributed"/>
  </si>
  <si>
    <t>協力依頼</t>
    <rPh sb="0" eb="2">
      <t>きょうりょく</t>
    </rPh>
    <rPh sb="2" eb="4">
      <t>いらい</t>
    </rPh>
    <phoneticPr fontId="6" type="Hiragana" alignment="distributed"/>
  </si>
  <si>
    <t>注意喚起</t>
    <rPh sb="0" eb="2">
      <t>ちゅうい</t>
    </rPh>
    <rPh sb="2" eb="4">
      <t>かんき</t>
    </rPh>
    <phoneticPr fontId="6" type="Hiragana" alignment="distributed"/>
  </si>
  <si>
    <t>通報</t>
    <rPh sb="0" eb="2">
      <t>つうほう</t>
    </rPh>
    <phoneticPr fontId="6" type="Hiragana" alignment="distributed"/>
  </si>
  <si>
    <t>福智町役場</t>
    <rPh sb="0" eb="3">
      <t>ふくちまち</t>
    </rPh>
    <rPh sb="3" eb="5">
      <t>やくば</t>
    </rPh>
    <phoneticPr fontId="6" type="Hiragana" alignment="distributed"/>
  </si>
  <si>
    <t>出動依頼</t>
    <rPh sb="0" eb="2">
      <t>しゅつどう</t>
    </rPh>
    <rPh sb="2" eb="4">
      <t>いらい</t>
    </rPh>
    <phoneticPr fontId="6" type="Hiragana" alignment="distributed"/>
  </si>
  <si>
    <t>猟友会</t>
    <rPh sb="0" eb="3">
      <t>りょうゆうかい</t>
    </rPh>
    <phoneticPr fontId="6" type="Hiragana" alignment="distributed"/>
  </si>
  <si>
    <t>捕獲</t>
    <rPh sb="0" eb="2">
      <t>ほかく</t>
    </rPh>
    <phoneticPr fontId="6" type="Hiragana" alignment="distributed"/>
  </si>
  <si>
    <t>警察署</t>
    <rPh sb="0" eb="3">
      <t>けいさつしょ</t>
    </rPh>
    <phoneticPr fontId="6" type="Hiragana" alignment="distributed"/>
  </si>
  <si>
    <t>緊急許可</t>
    <rPh sb="0" eb="2">
      <t>きんきゅう</t>
    </rPh>
    <rPh sb="2" eb="4">
      <t>きょか</t>
    </rPh>
    <phoneticPr fontId="6" type="Hiragana" alignment="distributed"/>
  </si>
  <si>
    <t>発見</t>
    <rPh sb="0" eb="2">
      <t>はっけん</t>
    </rPh>
    <phoneticPr fontId="6" type="Hiragana" alignment="distributed"/>
  </si>
  <si>
    <t>（注） 緊急時の各関係機関等の連絡体制及び連絡方法等をフロー図等により記入する。</t>
    <phoneticPr fontId="6" type="Hiragana" alignment="distributed"/>
  </si>
  <si>
    <t>６．捕獲等をした対象鳥獣の処理に関する事項</t>
    <rPh sb="2" eb="5">
      <t>ほかくとう</t>
    </rPh>
    <rPh sb="8" eb="10">
      <t>たいしょう</t>
    </rPh>
    <rPh sb="10" eb="12">
      <t>ちょうじゅう</t>
    </rPh>
    <rPh sb="13" eb="15">
      <t>しょり</t>
    </rPh>
    <rPh sb="16" eb="17">
      <t>かん</t>
    </rPh>
    <rPh sb="19" eb="21">
      <t>じこう</t>
    </rPh>
    <phoneticPr fontId="6" type="Hiragana" alignment="distributed"/>
  </si>
  <si>
    <t>カラス：捕獲後、適切に埋設。</t>
    <rPh sb="4" eb="6">
      <t>ほかく</t>
    </rPh>
    <rPh sb="6" eb="7">
      <t>ご</t>
    </rPh>
    <phoneticPr fontId="6" type="Hiragana" alignment="distributed"/>
  </si>
  <si>
    <t>イノシシ：捕獲後、適切に埋設するか、もしくは捕獲者自らが食肉として衛生的に処理する。</t>
    <rPh sb="5" eb="7">
      <t>ほかく</t>
    </rPh>
    <rPh sb="7" eb="8">
      <t>ご</t>
    </rPh>
    <rPh sb="28" eb="30">
      <t>しょくにく</t>
    </rPh>
    <phoneticPr fontId="6" type="Hiragana" alignment="distributed"/>
  </si>
  <si>
    <t>シカ：捕獲後、適切に埋設するか、もしくは捕獲者自らが食肉として衛生的に処理する。</t>
    <phoneticPr fontId="6" type="Hiragana" alignment="distributed"/>
  </si>
  <si>
    <t>（注）　適切な処理施設での焼却、捕獲現場での埋設等、捕獲等をした鳥獣の処理方法について記入する。</t>
    <phoneticPr fontId="6" type="Hiragana" alignment="distributed"/>
  </si>
  <si>
    <t>７．捕獲等をした対象鳥獣の食品としての利用等その有効な利用に関する事項</t>
    <rPh sb="2" eb="5">
      <t>ほかくとう</t>
    </rPh>
    <rPh sb="8" eb="10">
      <t>たいしょう</t>
    </rPh>
    <rPh sb="10" eb="12">
      <t>ちょうじゅう</t>
    </rPh>
    <rPh sb="13" eb="15">
      <t>しょくひん</t>
    </rPh>
    <rPh sb="19" eb="21">
      <t>りよう</t>
    </rPh>
    <rPh sb="21" eb="22">
      <t>など</t>
    </rPh>
    <rPh sb="24" eb="26">
      <t>ゆうこう</t>
    </rPh>
    <rPh sb="27" eb="29">
      <t>りよう</t>
    </rPh>
    <rPh sb="30" eb="31">
      <t>かん</t>
    </rPh>
    <rPh sb="33" eb="35">
      <t>じこう</t>
    </rPh>
    <phoneticPr fontId="6" type="Hiragana" alignment="distributed"/>
  </si>
  <si>
    <t>福智町内に処理加工施設が存在していないため食品としての利用はできていないが、現在処理加工施設の建設を検討しているため、建設後は食品としての有効活用を行う予定。</t>
    <rPh sb="0" eb="2">
      <t>ふくち</t>
    </rPh>
    <rPh sb="2" eb="4">
      <t>ちょうない</t>
    </rPh>
    <rPh sb="5" eb="7">
      <t>しょり</t>
    </rPh>
    <rPh sb="7" eb="9">
      <t>かこう</t>
    </rPh>
    <rPh sb="9" eb="11">
      <t>しせつ</t>
    </rPh>
    <rPh sb="12" eb="14">
      <t>そんざい</t>
    </rPh>
    <rPh sb="21" eb="23">
      <t>しょくひん</t>
    </rPh>
    <rPh sb="27" eb="29">
      <t>りよう</t>
    </rPh>
    <rPh sb="38" eb="40">
      <t>げんざい</t>
    </rPh>
    <rPh sb="40" eb="42">
      <t>しょり</t>
    </rPh>
    <rPh sb="42" eb="44">
      <t>かこう</t>
    </rPh>
    <rPh sb="44" eb="46">
      <t>しせつ</t>
    </rPh>
    <rPh sb="47" eb="49">
      <t>けんせつ</t>
    </rPh>
    <rPh sb="50" eb="52">
      <t>けんとう</t>
    </rPh>
    <rPh sb="59" eb="61">
      <t>けんせつ</t>
    </rPh>
    <rPh sb="61" eb="62">
      <t>あと</t>
    </rPh>
    <rPh sb="63" eb="65">
      <t>しょくひん</t>
    </rPh>
    <rPh sb="69" eb="71">
      <t>ゆうこう</t>
    </rPh>
    <rPh sb="71" eb="73">
      <t>かつよう</t>
    </rPh>
    <rPh sb="74" eb="75">
      <t>おこな</t>
    </rPh>
    <rPh sb="76" eb="78">
      <t>よてい</t>
    </rPh>
    <phoneticPr fontId="6" type="Hiragana" alignment="distributed"/>
  </si>
  <si>
    <t>８．被害防止施策の実施体制に関する事項</t>
    <rPh sb="2" eb="4">
      <t>ひがい</t>
    </rPh>
    <rPh sb="4" eb="6">
      <t>ぼうし</t>
    </rPh>
    <rPh sb="6" eb="8">
      <t>しさく</t>
    </rPh>
    <rPh sb="9" eb="11">
      <t>じっし</t>
    </rPh>
    <rPh sb="11" eb="13">
      <t>たいせい</t>
    </rPh>
    <rPh sb="14" eb="15">
      <t>かん</t>
    </rPh>
    <rPh sb="17" eb="19">
      <t>じこう</t>
    </rPh>
    <phoneticPr fontId="6" type="Hiragana" alignment="distributed"/>
  </si>
  <si>
    <t>（１）協議会に関する事項</t>
    <rPh sb="3" eb="6">
      <t>きょうぎかい</t>
    </rPh>
    <rPh sb="7" eb="8">
      <t>かん</t>
    </rPh>
    <rPh sb="10" eb="12">
      <t>じこう</t>
    </rPh>
    <phoneticPr fontId="6" type="Hiragana" alignment="distributed"/>
  </si>
  <si>
    <t>協議会の名称</t>
    <rPh sb="0" eb="3">
      <t>きょうぎかい</t>
    </rPh>
    <rPh sb="4" eb="6">
      <t>めいしょう</t>
    </rPh>
    <phoneticPr fontId="6" type="Hiragana" alignment="distributed"/>
  </si>
  <si>
    <t>福智町有害鳥獣対策協議会</t>
    <rPh sb="0" eb="3">
      <t>ふくちまち</t>
    </rPh>
    <rPh sb="3" eb="5">
      <t>ゆうがい</t>
    </rPh>
    <rPh sb="5" eb="7">
      <t>ちょうじゅう</t>
    </rPh>
    <rPh sb="7" eb="9">
      <t>たいさく</t>
    </rPh>
    <rPh sb="9" eb="12">
      <t>きょうぎかい</t>
    </rPh>
    <phoneticPr fontId="6" type="Hiragana" alignment="distributed"/>
  </si>
  <si>
    <t>構成機関の名称</t>
    <rPh sb="0" eb="2">
      <t>こうせい</t>
    </rPh>
    <rPh sb="2" eb="4">
      <t>きかん</t>
    </rPh>
    <rPh sb="5" eb="7">
      <t>めいしょう</t>
    </rPh>
    <phoneticPr fontId="6" type="Hiragana" alignment="distributed"/>
  </si>
  <si>
    <t>役   割</t>
    <rPh sb="0" eb="1">
      <t>やく</t>
    </rPh>
    <rPh sb="4" eb="5">
      <t>わり</t>
    </rPh>
    <phoneticPr fontId="6" type="Hiragana" alignment="distributed"/>
  </si>
  <si>
    <t>被害状況調査、被害防止対策の指導</t>
    <rPh sb="0" eb="2">
      <t>ひがい</t>
    </rPh>
    <rPh sb="2" eb="4">
      <t>じょうきょう</t>
    </rPh>
    <rPh sb="4" eb="6">
      <t>ちょうさ</t>
    </rPh>
    <rPh sb="7" eb="9">
      <t>ひがい</t>
    </rPh>
    <rPh sb="9" eb="11">
      <t>ぼうし</t>
    </rPh>
    <rPh sb="11" eb="13">
      <t>たいさく</t>
    </rPh>
    <rPh sb="14" eb="16">
      <t>しどう</t>
    </rPh>
    <phoneticPr fontId="6" type="Hiragana" alignment="distributed"/>
  </si>
  <si>
    <t>農業協同組合</t>
    <rPh sb="0" eb="2">
      <t>のうぎょう</t>
    </rPh>
    <rPh sb="2" eb="4">
      <t>きょうどう</t>
    </rPh>
    <rPh sb="4" eb="6">
      <t>くみあい</t>
    </rPh>
    <phoneticPr fontId="6" type="Hiragana" alignment="distributed"/>
  </si>
  <si>
    <t>協議会事務局、情報収集</t>
    <rPh sb="0" eb="3">
      <t>きょうぎかい</t>
    </rPh>
    <rPh sb="3" eb="6">
      <t>じむきょく</t>
    </rPh>
    <rPh sb="7" eb="9">
      <t>じょうほう</t>
    </rPh>
    <rPh sb="9" eb="11">
      <t>しゅうしゅう</t>
    </rPh>
    <phoneticPr fontId="6" type="Hiragana" alignment="distributed"/>
  </si>
  <si>
    <t>有害鳥獣捕獲の実施</t>
    <rPh sb="0" eb="1">
      <t>ゆう</t>
    </rPh>
    <rPh sb="1" eb="2">
      <t>がい</t>
    </rPh>
    <rPh sb="2" eb="4">
      <t>ちょうじゅう</t>
    </rPh>
    <rPh sb="4" eb="6">
      <t>ほかく</t>
    </rPh>
    <rPh sb="7" eb="9">
      <t>じっし</t>
    </rPh>
    <phoneticPr fontId="6" type="Hiragana" alignment="distributed"/>
  </si>
  <si>
    <t>田川普及指導センター</t>
    <rPh sb="0" eb="2">
      <t>たがわ</t>
    </rPh>
    <rPh sb="2" eb="4">
      <t>ふきゅう</t>
    </rPh>
    <rPh sb="4" eb="6">
      <t>しどう</t>
    </rPh>
    <phoneticPr fontId="6" type="Hiragana" alignment="distributed"/>
  </si>
  <si>
    <t>農作物等への被害状況報告と対策等の助言</t>
    <rPh sb="0" eb="3">
      <t>のうさくぶつ</t>
    </rPh>
    <rPh sb="3" eb="4">
      <t>とう</t>
    </rPh>
    <rPh sb="6" eb="8">
      <t>ひがい</t>
    </rPh>
    <rPh sb="8" eb="10">
      <t>じょうきょう</t>
    </rPh>
    <rPh sb="10" eb="12">
      <t>ほうこく</t>
    </rPh>
    <rPh sb="13" eb="15">
      <t>たいさく</t>
    </rPh>
    <rPh sb="15" eb="16">
      <t>とう</t>
    </rPh>
    <rPh sb="17" eb="19">
      <t>じょげん</t>
    </rPh>
    <phoneticPr fontId="6" type="Hiragana" alignment="distributed"/>
  </si>
  <si>
    <t>（注）１　関係機関等で構成する協議会を設置している場合は、その名称を記入するとともに、
　　　　構成機関欄には、当該協議会を構成する関係機関等の名称を記入する。
　　　２　役割欄には、各構成機関等が果たすべき役割を記入する。</t>
    <phoneticPr fontId="6" type="Hiragana" alignment="distributed"/>
  </si>
  <si>
    <t>（２）関係機関に関する事項</t>
    <rPh sb="3" eb="5">
      <t>かんけい</t>
    </rPh>
    <rPh sb="5" eb="7">
      <t>きかん</t>
    </rPh>
    <rPh sb="8" eb="9">
      <t>かん</t>
    </rPh>
    <rPh sb="11" eb="13">
      <t>じこう</t>
    </rPh>
    <phoneticPr fontId="6" type="Hiragana" alignment="distributed"/>
  </si>
  <si>
    <t>関係機関の名称</t>
    <rPh sb="0" eb="2">
      <t>かんけい</t>
    </rPh>
    <rPh sb="2" eb="4">
      <t>きかん</t>
    </rPh>
    <rPh sb="5" eb="7">
      <t>めいしょう</t>
    </rPh>
    <phoneticPr fontId="6" type="Hiragana" alignment="distributed"/>
  </si>
  <si>
    <t>福岡県飯塚農林事務所</t>
    <rPh sb="0" eb="3">
      <t>ふくおかけん</t>
    </rPh>
    <rPh sb="3" eb="5">
      <t>いいづか</t>
    </rPh>
    <rPh sb="5" eb="7">
      <t>のうりん</t>
    </rPh>
    <rPh sb="7" eb="9">
      <t>じむ</t>
    </rPh>
    <rPh sb="9" eb="10">
      <t>しょ</t>
    </rPh>
    <phoneticPr fontId="6" type="Hiragana" alignment="distributed"/>
  </si>
  <si>
    <t>鳥獣被害対策の総合的な助言</t>
    <rPh sb="0" eb="2">
      <t>ちょうじゅう</t>
    </rPh>
    <rPh sb="2" eb="4">
      <t>ひがい</t>
    </rPh>
    <rPh sb="4" eb="6">
      <t>たいさく</t>
    </rPh>
    <rPh sb="7" eb="9">
      <t>そうごう</t>
    </rPh>
    <rPh sb="9" eb="10">
      <t>てき</t>
    </rPh>
    <rPh sb="11" eb="13">
      <t>じょげん</t>
    </rPh>
    <phoneticPr fontId="6" type="Hiragana" alignment="distributed"/>
  </si>
  <si>
    <t>田川地域サル等被害対策協議会</t>
    <rPh sb="0" eb="2">
      <t>たがわ</t>
    </rPh>
    <rPh sb="2" eb="4">
      <t>ちいき</t>
    </rPh>
    <rPh sb="6" eb="7">
      <t>とう</t>
    </rPh>
    <rPh sb="7" eb="9">
      <t>ひがい</t>
    </rPh>
    <rPh sb="9" eb="11">
      <t>たいさく</t>
    </rPh>
    <rPh sb="11" eb="14">
      <t>きょうぎかい</t>
    </rPh>
    <phoneticPr fontId="6" type="Hiragana" alignment="distributed"/>
  </si>
  <si>
    <t>サル被害に関する広域的被害防止対策の検討・研究</t>
    <rPh sb="2" eb="4">
      <t>ひがい</t>
    </rPh>
    <rPh sb="5" eb="6">
      <t>かん</t>
    </rPh>
    <rPh sb="8" eb="11">
      <t>こういきてき</t>
    </rPh>
    <rPh sb="11" eb="13">
      <t>ひがい</t>
    </rPh>
    <rPh sb="13" eb="15">
      <t>ぼうし</t>
    </rPh>
    <rPh sb="15" eb="17">
      <t>たいさく</t>
    </rPh>
    <rPh sb="18" eb="20">
      <t>けんとう</t>
    </rPh>
    <rPh sb="21" eb="23">
      <t>けんきゅう</t>
    </rPh>
    <phoneticPr fontId="6" type="Hiragana" alignment="distributed"/>
  </si>
  <si>
    <t>各被害地域行政区</t>
    <rPh sb="0" eb="1">
      <t>かく</t>
    </rPh>
    <rPh sb="1" eb="3">
      <t>ひがい</t>
    </rPh>
    <rPh sb="3" eb="5">
      <t>ちいき</t>
    </rPh>
    <rPh sb="5" eb="8">
      <t>ぎょうせいく</t>
    </rPh>
    <phoneticPr fontId="6" type="Hiragana" alignment="distributed"/>
  </si>
  <si>
    <t>鳥獣被害状況の把握・地域の被害防除</t>
    <rPh sb="0" eb="2">
      <t>ちょうじゅう</t>
    </rPh>
    <rPh sb="2" eb="4">
      <t>ひがい</t>
    </rPh>
    <rPh sb="4" eb="6">
      <t>じょうきょう</t>
    </rPh>
    <rPh sb="7" eb="9">
      <t>はあく</t>
    </rPh>
    <rPh sb="10" eb="12">
      <t>ちいき</t>
    </rPh>
    <rPh sb="13" eb="15">
      <t>ひがい</t>
    </rPh>
    <rPh sb="15" eb="17">
      <t>ぼうじょ</t>
    </rPh>
    <phoneticPr fontId="6" type="Hiragana" alignment="distributed"/>
  </si>
  <si>
    <t>（注）１　関係機関欄には、協議会の構成機関以外の関係機関等の名称を記入する。
　　　２　役割欄には、各関係機関等が果たすべき役割を記入する。
　　　３　協議会及びその他の関係機関からなる連携体制が分かる体制図等があれば添付する。</t>
    <phoneticPr fontId="6" type="Hiragana" alignment="distributed"/>
  </si>
  <si>
    <t>（３）鳥獣被害対策実施隊に関する事項</t>
    <rPh sb="3" eb="5">
      <t>ちょうじゅう</t>
    </rPh>
    <rPh sb="5" eb="7">
      <t>ひがい</t>
    </rPh>
    <rPh sb="7" eb="9">
      <t>たいさく</t>
    </rPh>
    <rPh sb="9" eb="11">
      <t>じっし</t>
    </rPh>
    <rPh sb="11" eb="12">
      <t>たい</t>
    </rPh>
    <rPh sb="13" eb="14">
      <t>かん</t>
    </rPh>
    <rPh sb="16" eb="18">
      <t>じこう</t>
    </rPh>
    <phoneticPr fontId="6" type="Hiragana" alignment="distributed"/>
  </si>
  <si>
    <t>　現在、ワナ免許を取得した町職員５名を実施隊員に指名している。
　今後、必要に応じて実施隊員の増員及び民間隊員の任命も検討していく。</t>
    <rPh sb="1" eb="3">
      <t>げんざい</t>
    </rPh>
    <rPh sb="13" eb="14">
      <t>まち</t>
    </rPh>
    <rPh sb="14" eb="16">
      <t>しょくいん</t>
    </rPh>
    <rPh sb="17" eb="18">
      <t>めい</t>
    </rPh>
    <rPh sb="19" eb="21">
      <t>じっし</t>
    </rPh>
    <rPh sb="21" eb="22">
      <t>たい</t>
    </rPh>
    <rPh sb="22" eb="23">
      <t>いん</t>
    </rPh>
    <rPh sb="24" eb="26">
      <t>しめい</t>
    </rPh>
    <rPh sb="33" eb="35">
      <t>こんご</t>
    </rPh>
    <rPh sb="36" eb="38">
      <t>ひつよう</t>
    </rPh>
    <rPh sb="39" eb="40">
      <t>おう</t>
    </rPh>
    <rPh sb="42" eb="44">
      <t>じっし</t>
    </rPh>
    <rPh sb="44" eb="45">
      <t>たい</t>
    </rPh>
    <rPh sb="45" eb="46">
      <t>いん</t>
    </rPh>
    <rPh sb="47" eb="49">
      <t>ぞういん</t>
    </rPh>
    <rPh sb="49" eb="50">
      <t>およ</t>
    </rPh>
    <rPh sb="51" eb="53">
      <t>みんかん</t>
    </rPh>
    <rPh sb="53" eb="55">
      <t>たいいん</t>
    </rPh>
    <rPh sb="56" eb="58">
      <t>にんめい</t>
    </rPh>
    <rPh sb="59" eb="61">
      <t>けんとう</t>
    </rPh>
    <phoneticPr fontId="6" type="Hiragana" alignment="distributed"/>
  </si>
  <si>
    <t>（注）　法第９条に基づく鳥獣被害対策実施隊を設置する場合は、その規模、構成等を記入すると
　　　ともに、実施体制がわかる体制図等があれば添付する。</t>
    <phoneticPr fontId="6" type="Hiragana" alignment="distributed"/>
  </si>
  <si>
    <t>（４）その他被害防止施策の実施体制に関する事項</t>
    <rPh sb="5" eb="6">
      <t>た</t>
    </rPh>
    <rPh sb="6" eb="8">
      <t>ひがい</t>
    </rPh>
    <rPh sb="8" eb="10">
      <t>ぼうし</t>
    </rPh>
    <rPh sb="10" eb="12">
      <t>しさく</t>
    </rPh>
    <rPh sb="13" eb="15">
      <t>じっし</t>
    </rPh>
    <rPh sb="15" eb="17">
      <t>たいせい</t>
    </rPh>
    <rPh sb="18" eb="19">
      <t>かん</t>
    </rPh>
    <rPh sb="21" eb="23">
      <t>じこう</t>
    </rPh>
    <phoneticPr fontId="6" type="Hiragana" alignment="distributed"/>
  </si>
  <si>
    <t>　有害鳥獣の目撃情報があれば教育委員会及びこども課と連携し、付近の学校など周知を図り、地域防災無線にて行政区ごと周知活動を行う。</t>
    <rPh sb="1" eb="3">
      <t>ゆうがい</t>
    </rPh>
    <rPh sb="3" eb="5">
      <t>ちょうじゅう</t>
    </rPh>
    <rPh sb="6" eb="8">
      <t>もくげき</t>
    </rPh>
    <rPh sb="8" eb="10">
      <t>じょうほう</t>
    </rPh>
    <rPh sb="14" eb="16">
      <t>きょういく</t>
    </rPh>
    <rPh sb="16" eb="19">
      <t>いいんかい</t>
    </rPh>
    <rPh sb="19" eb="20">
      <t>およ</t>
    </rPh>
    <rPh sb="24" eb="25">
      <t>か</t>
    </rPh>
    <rPh sb="26" eb="28">
      <t>れんけい</t>
    </rPh>
    <rPh sb="30" eb="32">
      <t>ふきん</t>
    </rPh>
    <rPh sb="33" eb="35">
      <t>がっこう</t>
    </rPh>
    <rPh sb="37" eb="39">
      <t>しゅうち</t>
    </rPh>
    <rPh sb="40" eb="41">
      <t>はか</t>
    </rPh>
    <rPh sb="43" eb="45">
      <t>ちいき</t>
    </rPh>
    <rPh sb="45" eb="47">
      <t>ぼうさい</t>
    </rPh>
    <rPh sb="47" eb="49">
      <t>むせん</t>
    </rPh>
    <rPh sb="51" eb="53">
      <t>ぎょうせい</t>
    </rPh>
    <rPh sb="53" eb="54">
      <t>く</t>
    </rPh>
    <rPh sb="56" eb="58">
      <t>しゅうち</t>
    </rPh>
    <rPh sb="58" eb="60">
      <t>かつどう</t>
    </rPh>
    <rPh sb="61" eb="62">
      <t>おこな</t>
    </rPh>
    <phoneticPr fontId="6" type="Hiragana" alignment="distributed"/>
  </si>
  <si>
    <t>（注） その他被害防止施策の実施体制に関する事項について記載する。</t>
    <phoneticPr fontId="6" type="Hiragana" alignment="distributed"/>
  </si>
  <si>
    <t>９．その他被害防止施策の実施に関し必要な事項</t>
    <rPh sb="4" eb="5">
      <t>た</t>
    </rPh>
    <rPh sb="5" eb="7">
      <t>ひがい</t>
    </rPh>
    <rPh sb="7" eb="9">
      <t>ぼうし</t>
    </rPh>
    <rPh sb="9" eb="11">
      <t>しさく</t>
    </rPh>
    <rPh sb="12" eb="14">
      <t>じっし</t>
    </rPh>
    <rPh sb="15" eb="16">
      <t>かん</t>
    </rPh>
    <rPh sb="17" eb="19">
      <t>ひつよう</t>
    </rPh>
    <rPh sb="20" eb="22">
      <t>じこう</t>
    </rPh>
    <phoneticPr fontId="6" type="Hiragana" alignment="distributed"/>
  </si>
  <si>
    <t>（注） その他被害防止施策の実施に関し必要な事項について記入する。</t>
    <phoneticPr fontId="6" type="Hiragana" alignment="distributed"/>
  </si>
  <si>
    <t>福智町役場農政課　農政係</t>
    <rPh sb="0" eb="3">
      <t>ふくちまち</t>
    </rPh>
    <rPh sb="3" eb="5">
      <t>やくば</t>
    </rPh>
    <rPh sb="5" eb="7">
      <t>のうせい</t>
    </rPh>
    <rPh sb="7" eb="8">
      <t>か</t>
    </rPh>
    <rPh sb="9" eb="11">
      <t>のうせい</t>
    </rPh>
    <rPh sb="11" eb="12">
      <t>かか</t>
    </rPh>
    <phoneticPr fontId="6" type="Hiragana" alignment="distributed"/>
  </si>
  <si>
    <t>令和７年度</t>
    <rPh sb="0" eb="2">
      <t>れいわ</t>
    </rPh>
    <rPh sb="3" eb="5">
      <t>ねんど</t>
    </rPh>
    <phoneticPr fontId="6" type="Hiragana" alignment="distributed"/>
  </si>
  <si>
    <t>福智町鳥獣被害防止計画</t>
    <rPh sb="0" eb="2">
      <t>ふくち</t>
    </rPh>
    <rPh sb="2" eb="3">
      <t>まち</t>
    </rPh>
    <rPh sb="3" eb="5">
      <t>ちょうじゅう</t>
    </rPh>
    <rPh sb="5" eb="7">
      <t>ひがい</t>
    </rPh>
    <rPh sb="7" eb="9">
      <t>ぼうし</t>
    </rPh>
    <rPh sb="9" eb="11">
      <t>けいかく</t>
    </rPh>
    <phoneticPr fontId="6" type="Hiragana" alignment="distributed"/>
  </si>
  <si>
    <t>イノシシ、ニホンザル、シカ、カラス、アライグマ、アナグマ、
テン、タヌキ、イタチ（雄）</t>
    <rPh sb="41" eb="42">
      <t>おす</t>
    </rPh>
    <phoneticPr fontId="6" type="Hiragana" alignment="distributed"/>
  </si>
  <si>
    <t>（１）被害の現状（令和６年度）</t>
    <rPh sb="3" eb="5">
      <t>ひがい</t>
    </rPh>
    <rPh sb="6" eb="8">
      <t>げんじょう</t>
    </rPh>
    <rPh sb="9" eb="10">
      <t>れい</t>
    </rPh>
    <rPh sb="10" eb="11">
      <t>わ</t>
    </rPh>
    <rPh sb="12" eb="14">
      <t>ねんどへいねんど</t>
    </rPh>
    <phoneticPr fontId="6" type="Hiragana" alignment="distributed"/>
  </si>
  <si>
    <t>現状値（令和６年度）</t>
    <rPh sb="0" eb="2">
      <t>げんじょう</t>
    </rPh>
    <rPh sb="2" eb="3">
      <t>ち</t>
    </rPh>
    <rPh sb="4" eb="5">
      <t>れい</t>
    </rPh>
    <rPh sb="5" eb="6">
      <t>わ</t>
    </rPh>
    <rPh sb="7" eb="9">
      <t>ねんどへいねんど</t>
    </rPh>
    <phoneticPr fontId="6" type="Hiragana" alignment="distributed"/>
  </si>
  <si>
    <t>目標値（令和７年度）</t>
    <rPh sb="0" eb="3">
      <t>もくひょうち</t>
    </rPh>
    <rPh sb="4" eb="5">
      <t>れい</t>
    </rPh>
    <rPh sb="5" eb="6">
      <t>わ</t>
    </rPh>
    <rPh sb="7" eb="9">
      <t>ねんど</t>
    </rPh>
    <phoneticPr fontId="6" type="Hiragana" alignment="distributed"/>
  </si>
  <si>
    <t>　捕獲従事者の高齢化及び新規従事者が就業等により日曜、祭日しか対応できないことなど迅速な捕獲活動が望めないこと。</t>
    <rPh sb="1" eb="3">
      <t>ほかく</t>
    </rPh>
    <rPh sb="3" eb="6">
      <t>じゅうじしゃ</t>
    </rPh>
    <rPh sb="7" eb="10">
      <t>こうれいか</t>
    </rPh>
    <rPh sb="10" eb="11">
      <t>およ</t>
    </rPh>
    <rPh sb="12" eb="14">
      <t>しんき</t>
    </rPh>
    <rPh sb="14" eb="17">
      <t>じゅうじしゃ</t>
    </rPh>
    <rPh sb="18" eb="20">
      <t>しゅうぎょう</t>
    </rPh>
    <rPh sb="20" eb="21">
      <t>とう</t>
    </rPh>
    <rPh sb="24" eb="25">
      <t>ひ</t>
    </rPh>
    <rPh sb="25" eb="26">
      <t>よう</t>
    </rPh>
    <rPh sb="27" eb="29">
      <t>さいじつ</t>
    </rPh>
    <rPh sb="31" eb="33">
      <t>たいおう</t>
    </rPh>
    <rPh sb="41" eb="43">
      <t>じんそく</t>
    </rPh>
    <rPh sb="44" eb="46">
      <t>ほかく</t>
    </rPh>
    <rPh sb="46" eb="48">
      <t>かつどう</t>
    </rPh>
    <rPh sb="49" eb="50">
      <t>のぞ</t>
    </rPh>
    <phoneticPr fontId="6" type="Hiragana" alignment="distributed"/>
  </si>
  <si>
    <t>　効果的な追い払い体制の確立と被害防止柵の設置を行っているが補修等に苦慮している。</t>
    <rPh sb="1" eb="4">
      <t>こうかてき</t>
    </rPh>
    <rPh sb="5" eb="6">
      <t>お</t>
    </rPh>
    <rPh sb="7" eb="8">
      <t>はら</t>
    </rPh>
    <rPh sb="9" eb="11">
      <t>たいせい</t>
    </rPh>
    <rPh sb="12" eb="14">
      <t>かくりつ</t>
    </rPh>
    <rPh sb="15" eb="17">
      <t>ひがい</t>
    </rPh>
    <rPh sb="17" eb="19">
      <t>ぼうし</t>
    </rPh>
    <rPh sb="19" eb="20">
      <t>さく</t>
    </rPh>
    <rPh sb="21" eb="23">
      <t>せっち</t>
    </rPh>
    <rPh sb="24" eb="25">
      <t>おこな</t>
    </rPh>
    <rPh sb="30" eb="32">
      <t>ほしゅう</t>
    </rPh>
    <rPh sb="32" eb="33">
      <t>とう</t>
    </rPh>
    <rPh sb="34" eb="36">
      <t>くりょ</t>
    </rPh>
    <phoneticPr fontId="6" type="Hiragana" alignment="distributed"/>
  </si>
  <si>
    <t>　田川地域サル被害対策協議会と連携し効率的な広域捕獲の在り方を検討する。</t>
    <phoneticPr fontId="6" type="Hiragana" alignment="distributed"/>
  </si>
  <si>
    <r>
      <rPr>
        <strike/>
        <sz val="11"/>
        <rFont val="ＭＳ Ｐゴシック"/>
        <family val="3"/>
        <charset val="128"/>
      </rPr>
      <t xml:space="preserve">
</t>
    </r>
    <r>
      <rPr>
        <sz val="11"/>
        <rFont val="ＭＳ Ｐゴシック"/>
        <family val="3"/>
        <charset val="128"/>
      </rPr>
      <t>　第13次鳥獣保護管理事業計画を遵守し、過去の捕獲実績を基に、近年捕獲頭数が大幅に増加していることや捕獲員からの生息状況に関する聞き取り情報等も参考にして捕獲数を算定した。</t>
    </r>
    <rPh sb="2" eb="3">
      <t>だい</t>
    </rPh>
    <rPh sb="5" eb="6">
      <t>じ</t>
    </rPh>
    <rPh sb="6" eb="8">
      <t>ちょうじゅう</t>
    </rPh>
    <rPh sb="8" eb="10">
      <t>ほご</t>
    </rPh>
    <rPh sb="10" eb="12">
      <t>かんり</t>
    </rPh>
    <rPh sb="12" eb="14">
      <t>じぎょう</t>
    </rPh>
    <rPh sb="14" eb="16">
      <t>けいかく</t>
    </rPh>
    <rPh sb="17" eb="19">
      <t>じゅんしゅ</t>
    </rPh>
    <rPh sb="21" eb="23">
      <t>かこ</t>
    </rPh>
    <rPh sb="24" eb="26">
      <t>ほかく</t>
    </rPh>
    <rPh sb="26" eb="28">
      <t>じっせき</t>
    </rPh>
    <rPh sb="29" eb="30">
      <t>もと</t>
    </rPh>
    <rPh sb="32" eb="34">
      <t>きんねん</t>
    </rPh>
    <rPh sb="34" eb="36">
      <t>ほかく</t>
    </rPh>
    <rPh sb="36" eb="38">
      <t>とうすう</t>
    </rPh>
    <rPh sb="39" eb="41">
      <t>おおはば</t>
    </rPh>
    <rPh sb="42" eb="44">
      <t>ぞうか</t>
    </rPh>
    <rPh sb="51" eb="53">
      <t>ほかく</t>
    </rPh>
    <rPh sb="53" eb="54">
      <t>いん</t>
    </rPh>
    <rPh sb="57" eb="59">
      <t>せいそく</t>
    </rPh>
    <rPh sb="59" eb="61">
      <t>じょうきょう</t>
    </rPh>
    <rPh sb="62" eb="63">
      <t>かん</t>
    </rPh>
    <rPh sb="65" eb="66">
      <t>き</t>
    </rPh>
    <rPh sb="67" eb="68">
      <t>と</t>
    </rPh>
    <rPh sb="69" eb="71">
      <t>じょうほう</t>
    </rPh>
    <rPh sb="71" eb="72">
      <t>とう</t>
    </rPh>
    <rPh sb="73" eb="75">
      <t>さんこう</t>
    </rPh>
    <rPh sb="78" eb="80">
      <t>ほかく</t>
    </rPh>
    <rPh sb="80" eb="81">
      <t>すう</t>
    </rPh>
    <rPh sb="82" eb="84">
      <t>さんてい</t>
    </rPh>
    <phoneticPr fontId="6" type="Hiragana" alignment="distributed"/>
  </si>
  <si>
    <t>・農家による電気柵
・ワイヤーメッシュ柵
　　L＝２，０００ｍ</t>
    <rPh sb="1" eb="3">
      <t>のうか</t>
    </rPh>
    <rPh sb="6" eb="8">
      <t>でんき</t>
    </rPh>
    <rPh sb="8" eb="9">
      <t>さく</t>
    </rPh>
    <rPh sb="19" eb="20">
      <t>さく</t>
    </rPh>
    <phoneticPr fontId="6" type="Hiragana" alignment="distributed"/>
  </si>
  <si>
    <t>　有害鳥獣捕獲については、通年の実施を予定している。
　捕獲場所については、住民からの被害情報を基に設置する。
　捕獲手段については、銃器・箱わな・くくり罠により行う。
　処理方法については適切に埋設するか、もしくは捕獲者自らが食用として衛生的に処理する。</t>
    <rPh sb="1" eb="2">
      <t>ゆう</t>
    </rPh>
    <rPh sb="2" eb="3">
      <t>がい</t>
    </rPh>
    <rPh sb="3" eb="5">
      <t>ちょうじゅう</t>
    </rPh>
    <rPh sb="13" eb="15">
      <t>つうねん</t>
    </rPh>
    <rPh sb="48" eb="49">
      <t>もと</t>
    </rPh>
    <rPh sb="77" eb="78">
      <t>わな</t>
    </rPh>
    <rPh sb="114" eb="115">
      <t>しょく</t>
    </rPh>
    <rPh sb="115" eb="116">
      <t>よう</t>
    </rPh>
    <phoneticPr fontId="6" type="Hiragana" alignment="distributed"/>
  </si>
  <si>
    <t xml:space="preserve">・イノシシにおいては、中山間地域で水田及び畑を荒らしていたが、最近では住宅街に近い農地でも被害を受けている。
・シカにおいては、大豆の被害が多く出ている、果樹園の新芽の食害報告が発生している。
・ニホンザルについては、福智町全域で住宅街での出没報告が多数あり、その中には女性の方が被害にあった報告も受けている。
・カラスとドバトについては、農業被害と学校付近や病院や住宅街での糞などの被害があった。
・アライグマとアナグマ・テン・タヌキ・イタチ（雄）については農業被害報告は上がってきていないが、近年、一般住宅等へ糞害等の生活被害が多発している状況で、駆除等の相談も増大している。
</t>
    <rPh sb="11" eb="12">
      <t>ちゅう</t>
    </rPh>
    <rPh sb="12" eb="13">
      <t>さん</t>
    </rPh>
    <rPh sb="13" eb="14">
      <t>かん</t>
    </rPh>
    <rPh sb="14" eb="16">
      <t>ちいき</t>
    </rPh>
    <rPh sb="17" eb="19">
      <t>すいでん</t>
    </rPh>
    <rPh sb="19" eb="20">
      <t>およ</t>
    </rPh>
    <rPh sb="21" eb="22">
      <t>はたけ</t>
    </rPh>
    <rPh sb="23" eb="24">
      <t>あ</t>
    </rPh>
    <rPh sb="31" eb="33">
      <t>さいきん</t>
    </rPh>
    <rPh sb="35" eb="38">
      <t>じゅうたくがい</t>
    </rPh>
    <rPh sb="39" eb="40">
      <t>ちか</t>
    </rPh>
    <rPh sb="41" eb="43">
      <t>のうち</t>
    </rPh>
    <rPh sb="45" eb="47">
      <t>ひがい</t>
    </rPh>
    <rPh sb="48" eb="49">
      <t>う</t>
    </rPh>
    <rPh sb="65" eb="67">
      <t>だいず</t>
    </rPh>
    <rPh sb="68" eb="70">
      <t>ひがい</t>
    </rPh>
    <rPh sb="71" eb="72">
      <t>おお</t>
    </rPh>
    <rPh sb="73" eb="74">
      <t>で</t>
    </rPh>
    <rPh sb="78" eb="81">
      <t>かじゅえん</t>
    </rPh>
    <rPh sb="82" eb="83">
      <t>しん</t>
    </rPh>
    <rPh sb="83" eb="84">
      <t>め</t>
    </rPh>
    <rPh sb="85" eb="87">
      <t>しょくがい</t>
    </rPh>
    <rPh sb="87" eb="89">
      <t>ほうこく</t>
    </rPh>
    <rPh sb="90" eb="92">
      <t>はっせい</t>
    </rPh>
    <rPh sb="111" eb="114">
      <t>ふくちまち</t>
    </rPh>
    <rPh sb="114" eb="116">
      <t>ぜんいき</t>
    </rPh>
    <rPh sb="117" eb="120">
      <t>じゅうたくがい</t>
    </rPh>
    <rPh sb="122" eb="124">
      <t>しゅつぼつ</t>
    </rPh>
    <rPh sb="124" eb="126">
      <t>ほうこく</t>
    </rPh>
    <rPh sb="127" eb="129">
      <t>たすう</t>
    </rPh>
    <rPh sb="134" eb="135">
      <t>なか</t>
    </rPh>
    <rPh sb="137" eb="139">
      <t>じょせい</t>
    </rPh>
    <rPh sb="140" eb="141">
      <t>かた</t>
    </rPh>
    <rPh sb="142" eb="144">
      <t>ひがい</t>
    </rPh>
    <rPh sb="148" eb="150">
      <t>ほうこく</t>
    </rPh>
    <rPh sb="151" eb="152">
      <t>う</t>
    </rPh>
    <rPh sb="173" eb="175">
      <t>のうぎょう</t>
    </rPh>
    <rPh sb="175" eb="177">
      <t>ひがい</t>
    </rPh>
    <rPh sb="178" eb="180">
      <t>がっこう</t>
    </rPh>
    <rPh sb="180" eb="182">
      <t>ふきん</t>
    </rPh>
    <rPh sb="183" eb="185">
      <t>びょういん</t>
    </rPh>
    <rPh sb="186" eb="189">
      <t>じゅうたくがい</t>
    </rPh>
    <rPh sb="191" eb="192">
      <t>ふん</t>
    </rPh>
    <rPh sb="195" eb="197">
      <t>ひがい</t>
    </rPh>
    <rPh sb="227" eb="228">
      <t>おす</t>
    </rPh>
    <rPh sb="259" eb="260">
      <t>とう</t>
    </rPh>
    <phoneticPr fontId="6" type="Hiragana" alignment="distributed"/>
  </si>
  <si>
    <t>　イノシシ、シカに対しては、農家による電気柵、ワイヤーメッシュ柵の設置に加え、平成25年度からは国庫事業を活用し、侵入防止柵の整備を進めている。　
　また、電気柵・鳥獣ネット等については町単独費による助成を行っている。</t>
    <rPh sb="9" eb="10">
      <t>たい</t>
    </rPh>
    <rPh sb="14" eb="16">
      <t>のうか</t>
    </rPh>
    <rPh sb="19" eb="21">
      <t>でんき</t>
    </rPh>
    <rPh sb="21" eb="22">
      <t>さく</t>
    </rPh>
    <rPh sb="31" eb="32">
      <t>さく</t>
    </rPh>
    <rPh sb="33" eb="35">
      <t>せっち</t>
    </rPh>
    <rPh sb="36" eb="37">
      <t>くわ</t>
    </rPh>
    <rPh sb="39" eb="41">
      <t>へいせい</t>
    </rPh>
    <rPh sb="43" eb="45">
      <t>ねんど</t>
    </rPh>
    <rPh sb="48" eb="50">
      <t>こっこ</t>
    </rPh>
    <rPh sb="50" eb="52">
      <t>じぎょう</t>
    </rPh>
    <rPh sb="53" eb="55">
      <t>かつよう</t>
    </rPh>
    <rPh sb="57" eb="59">
      <t>しんにゅう</t>
    </rPh>
    <rPh sb="59" eb="61">
      <t>ぼうし</t>
    </rPh>
    <rPh sb="61" eb="62">
      <t>さく</t>
    </rPh>
    <rPh sb="63" eb="65">
      <t>せいび</t>
    </rPh>
    <rPh sb="66" eb="67">
      <t>すす</t>
    </rPh>
    <rPh sb="78" eb="80">
      <t>でんき</t>
    </rPh>
    <rPh sb="80" eb="81">
      <t>さく</t>
    </rPh>
    <rPh sb="82" eb="84">
      <t>ちょうじゅう</t>
    </rPh>
    <rPh sb="87" eb="88">
      <t>とう</t>
    </rPh>
    <rPh sb="93" eb="94">
      <t>ちょう</t>
    </rPh>
    <rPh sb="94" eb="95">
      <t>たん</t>
    </rPh>
    <rPh sb="95" eb="96">
      <t>どく</t>
    </rPh>
    <rPh sb="96" eb="97">
      <t>ひ</t>
    </rPh>
    <rPh sb="100" eb="102">
      <t>じょせい</t>
    </rPh>
    <rPh sb="103" eb="104">
      <t>おこな</t>
    </rPh>
    <phoneticPr fontId="6" type="Hiragana" alignment="distributed"/>
  </si>
  <si>
    <t>—</t>
    <phoneticPr fontId="1"/>
  </si>
  <si>
    <t>　イノシシ、シカについては、捕獲従事者及び箱わなを増やし捕獲圧力の強化を図っていくとともに、国庫事業を活用した侵入防止柵等の被害防止対策も適宜講じていく。
　ニホンザルについては、福岡県ニホンザル対策基本方針に基づいて、地域全体での追い払い体制を確立し、また罠による捕獲を行い被害防止に努める。
　アライグマ、アナグマ、テン、タヌキ、イタチ（雄）ついても捕獲員による有害駆除を推進する。
　カラスに関しては山間部付近で捕獲員が捕獲活動を行う。
　また、放置餌となる未回収の農作物の放置が鳥獣被害につながることから、鳥獣の生態や習慣について啓発を行い被害の軽減に努める。</t>
    <rPh sb="14" eb="16">
      <t>ほかく</t>
    </rPh>
    <rPh sb="16" eb="19">
      <t>じゅうじしゃ</t>
    </rPh>
    <rPh sb="19" eb="20">
      <t>およ</t>
    </rPh>
    <rPh sb="21" eb="22">
      <t>はこ</t>
    </rPh>
    <rPh sb="25" eb="26">
      <t>ふ</t>
    </rPh>
    <rPh sb="28" eb="30">
      <t>ほかく</t>
    </rPh>
    <rPh sb="30" eb="32">
      <t>あつりょく</t>
    </rPh>
    <rPh sb="33" eb="35">
      <t>きょうか</t>
    </rPh>
    <rPh sb="36" eb="37">
      <t>はか</t>
    </rPh>
    <rPh sb="46" eb="48">
      <t>こっこ</t>
    </rPh>
    <rPh sb="48" eb="50">
      <t>じぎょう</t>
    </rPh>
    <rPh sb="51" eb="53">
      <t>かつよう</t>
    </rPh>
    <rPh sb="55" eb="57">
      <t>しんにゅう</t>
    </rPh>
    <rPh sb="57" eb="59">
      <t>ぼうし</t>
    </rPh>
    <rPh sb="59" eb="60">
      <t>さく</t>
    </rPh>
    <rPh sb="60" eb="61">
      <t>とう</t>
    </rPh>
    <rPh sb="62" eb="64">
      <t>ひがい</t>
    </rPh>
    <rPh sb="64" eb="66">
      <t>ぼうし</t>
    </rPh>
    <rPh sb="66" eb="68">
      <t>たいさく</t>
    </rPh>
    <rPh sb="69" eb="71">
      <t>てきぎ</t>
    </rPh>
    <rPh sb="71" eb="72">
      <t>こう</t>
    </rPh>
    <rPh sb="90" eb="93">
      <t>ふくおかけん</t>
    </rPh>
    <rPh sb="98" eb="100">
      <t>たいさく</t>
    </rPh>
    <rPh sb="100" eb="102">
      <t>きほん</t>
    </rPh>
    <rPh sb="102" eb="104">
      <t>ほうしん</t>
    </rPh>
    <rPh sb="105" eb="106">
      <t>もと</t>
    </rPh>
    <rPh sb="110" eb="112">
      <t>ちいき</t>
    </rPh>
    <rPh sb="112" eb="114">
      <t>ぜんたい</t>
    </rPh>
    <rPh sb="116" eb="117">
      <t>お</t>
    </rPh>
    <rPh sb="118" eb="119">
      <t>はら</t>
    </rPh>
    <rPh sb="120" eb="122">
      <t>たいせい</t>
    </rPh>
    <rPh sb="123" eb="125">
      <t>かくりつ</t>
    </rPh>
    <rPh sb="129" eb="130">
      <t>わな</t>
    </rPh>
    <rPh sb="133" eb="135">
      <t>ほかく</t>
    </rPh>
    <rPh sb="136" eb="137">
      <t>おこな</t>
    </rPh>
    <rPh sb="138" eb="140">
      <t>ひがい</t>
    </rPh>
    <rPh sb="140" eb="142">
      <t>ぼうし</t>
    </rPh>
    <rPh sb="143" eb="144">
      <t>つと</t>
    </rPh>
    <rPh sb="171" eb="172">
      <t>おす</t>
    </rPh>
    <rPh sb="199" eb="200">
      <t>かん</t>
    </rPh>
    <rPh sb="203" eb="206">
      <t>さんかんぶ</t>
    </rPh>
    <rPh sb="206" eb="208">
      <t>ふきん</t>
    </rPh>
    <rPh sb="209" eb="211">
      <t>ほかく</t>
    </rPh>
    <rPh sb="211" eb="212">
      <t>いん</t>
    </rPh>
    <rPh sb="213" eb="215">
      <t>ほかく</t>
    </rPh>
    <rPh sb="215" eb="217">
      <t>かつどう</t>
    </rPh>
    <rPh sb="218" eb="219">
      <t>おこな</t>
    </rPh>
    <rPh sb="226" eb="228">
      <t>ほうち</t>
    </rPh>
    <rPh sb="228" eb="229">
      <t>えさ</t>
    </rPh>
    <rPh sb="232" eb="235">
      <t>みかいしゅう</t>
    </rPh>
    <rPh sb="236" eb="239">
      <t>のうさくぶつ</t>
    </rPh>
    <rPh sb="240" eb="242">
      <t>ほうち</t>
    </rPh>
    <rPh sb="243" eb="245">
      <t>ちょうじゅう</t>
    </rPh>
    <rPh sb="245" eb="247">
      <t>ひがい</t>
    </rPh>
    <rPh sb="257" eb="259">
      <t>ちょうじゅう</t>
    </rPh>
    <rPh sb="260" eb="262">
      <t>せいたい</t>
    </rPh>
    <rPh sb="263" eb="265">
      <t>しゅうかん</t>
    </rPh>
    <rPh sb="269" eb="271">
      <t>けいはつ</t>
    </rPh>
    <rPh sb="272" eb="273">
      <t>おこな</t>
    </rPh>
    <rPh sb="274" eb="276">
      <t>ひがい</t>
    </rPh>
    <rPh sb="277" eb="279">
      <t>けいげん</t>
    </rPh>
    <rPh sb="280" eb="281">
      <t>つと</t>
    </rPh>
    <phoneticPr fontId="6" type="Hiragana" alignment="distributed"/>
  </si>
  <si>
    <t>ドハト</t>
    <phoneticPr fontId="6" type="Hiragana" alignment="distributed"/>
  </si>
  <si>
    <t>イノシシ、シカ、アライグマ、アナグマ、カラス、ドバト、テン、タヌキ、イタチ（雄）、ニホンザル</t>
    <rPh sb="38" eb="39">
      <t>おす</t>
    </rPh>
    <phoneticPr fontId="6" type="Hiragana" alignment="distributed"/>
  </si>
  <si>
    <t>アナグマ、アライグマ、テン、タヌキ、イタチ（雄）ニホンザル：捕獲後、適切に埋設。</t>
    <rPh sb="22" eb="23">
      <t>おす</t>
    </rPh>
    <rPh sb="30" eb="32">
      <t>ほかく</t>
    </rPh>
    <rPh sb="32" eb="33">
      <t>ご</t>
    </rPh>
    <rPh sb="34" eb="36">
      <t>てきせつ</t>
    </rPh>
    <rPh sb="37" eb="39">
      <t>まいせつ</t>
    </rPh>
    <phoneticPr fontId="6" type="Hiragana" alignment="distributed"/>
  </si>
  <si>
    <t>　カラス・イノシシ・シカについては、銃器、箱わな、くくりわなによる有害鳥獣捕獲を田川猟友会福智支部に委託して行っている。
　鳥獣被害防止緊急捕獲活動支援事業に取組み町単費で上乗せを行い捕獲従事者の意欲を向上させている。
　アナグマ、アライグマ、テン、タヌキ、イタチ（雄）については小型箱罠による捕獲を田川猟友会福智支部に委託している。
　ニホンザルについては、地域住民及び農政課にて、エアガン等で追い払いを行っている。</t>
    <rPh sb="18" eb="20">
      <t>じゅうき</t>
    </rPh>
    <rPh sb="21" eb="22">
      <t>はこ</t>
    </rPh>
    <rPh sb="33" eb="35">
      <t>ゆうがい</t>
    </rPh>
    <rPh sb="35" eb="37">
      <t>ちょうじゅう</t>
    </rPh>
    <rPh sb="37" eb="39">
      <t>ほかく</t>
    </rPh>
    <rPh sb="40" eb="42">
      <t>たがわ</t>
    </rPh>
    <rPh sb="42" eb="45">
      <t>りょうゆうかい</t>
    </rPh>
    <rPh sb="45" eb="47">
      <t>ふくち</t>
    </rPh>
    <rPh sb="47" eb="49">
      <t>しぶ</t>
    </rPh>
    <rPh sb="50" eb="52">
      <t>いたく</t>
    </rPh>
    <rPh sb="54" eb="55">
      <t>おこな</t>
    </rPh>
    <rPh sb="62" eb="64">
      <t>ちょうじゅう</t>
    </rPh>
    <rPh sb="64" eb="66">
      <t>ひがい</t>
    </rPh>
    <rPh sb="66" eb="68">
      <t>ぼうし</t>
    </rPh>
    <rPh sb="68" eb="70">
      <t>きんきゅう</t>
    </rPh>
    <rPh sb="70" eb="72">
      <t>ほかく</t>
    </rPh>
    <rPh sb="72" eb="76">
      <t>かつどうしえん</t>
    </rPh>
    <rPh sb="76" eb="78">
      <t>じぎょう</t>
    </rPh>
    <rPh sb="79" eb="81">
      <t>とりく</t>
    </rPh>
    <rPh sb="82" eb="83">
      <t>ちょう</t>
    </rPh>
    <rPh sb="83" eb="84">
      <t>たん</t>
    </rPh>
    <rPh sb="84" eb="85">
      <t>ひ</t>
    </rPh>
    <rPh sb="86" eb="88">
      <t>うわの</t>
    </rPh>
    <rPh sb="90" eb="91">
      <t>おこな</t>
    </rPh>
    <rPh sb="92" eb="94">
      <t>ほかく</t>
    </rPh>
    <rPh sb="94" eb="97">
      <t>じゅうじしゃ</t>
    </rPh>
    <rPh sb="98" eb="100">
      <t>いよく</t>
    </rPh>
    <rPh sb="101" eb="103">
      <t>こうじょう</t>
    </rPh>
    <rPh sb="133" eb="134">
      <t>おす</t>
    </rPh>
    <rPh sb="140" eb="142">
      <t>こがた</t>
    </rPh>
    <rPh sb="142" eb="143">
      <t>はこ</t>
    </rPh>
    <rPh sb="143" eb="144">
      <t>わな</t>
    </rPh>
    <rPh sb="147" eb="149">
      <t>ほかく</t>
    </rPh>
    <rPh sb="150" eb="152">
      <t>たがわ</t>
    </rPh>
    <rPh sb="152" eb="155">
      <t>りょうゆうかい</t>
    </rPh>
    <rPh sb="155" eb="157">
      <t>ふくち</t>
    </rPh>
    <rPh sb="157" eb="159">
      <t>しぶ</t>
    </rPh>
    <rPh sb="160" eb="162">
      <t>いたく</t>
    </rPh>
    <rPh sb="196" eb="197">
      <t>とう</t>
    </rPh>
    <phoneticPr fontId="6"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</si>
</sst>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千&quot;&quot;円&quot;_ "/>
    <numFmt numFmtId="178" formatCode="#,##0.00_);[Red]\(#,##0.00\)"/>
    <numFmt numFmtId="179" formatCode="#,##0.0&quot;ha&quot;"/>
    <numFmt numFmtId="180" formatCode="#,##0_);[Red]\(#,##0\)"/>
  </numFmts>
  <fonts count="19">
    <font>
      <sz val="11"/>
      <color theme="1"/>
      <name val="Yu Gothic"/>
      <family val="2"/>
      <scheme val="minor"/>
    </font>
    <font>
      <sz val="6"/>
      <name val="Yu Gothic"/>
      <family val="3"/>
      <charset val="128"/>
      <scheme val="minor"/>
    </font>
    <font>
      <sz val="11"/>
      <name val="ＭＳ Ｐゴシック"/>
      <family val="3"/>
      <charset val="128"/>
    </font>
    <font>
      <sz val="11"/>
      <name val="ＭＳ 明朝"/>
      <family val="1"/>
      <charset val="128"/>
    </font>
    <font>
      <u/>
      <sz val="11"/>
      <color theme="10"/>
      <name val="Yu Gothic"/>
      <family val="2"/>
      <scheme val="minor"/>
    </font>
    <font>
      <sz val="11"/>
      <name val="ＭＳ ゴシック"/>
      <family val="3"/>
      <charset val="128"/>
    </font>
    <font>
      <sz val="6"/>
      <name val="ＭＳ Ｐゴシック"/>
      <family val="3"/>
      <charset val="128"/>
    </font>
    <font>
      <sz val="18"/>
      <name val="ＭＳ ゴシック"/>
      <family val="3"/>
      <charset val="128"/>
    </font>
    <font>
      <u/>
      <sz val="11"/>
      <name val="ＭＳ Ｐゴシック"/>
      <family val="3"/>
      <charset val="128"/>
    </font>
    <font>
      <u/>
      <sz val="11"/>
      <name val="ＭＳ ゴシック"/>
      <family val="3"/>
      <charset val="128"/>
    </font>
    <font>
      <sz val="10"/>
      <name val="ＭＳ 明朝"/>
      <family val="1"/>
      <charset val="128"/>
    </font>
    <font>
      <sz val="11"/>
      <color rgb="FFFF0000"/>
      <name val="ＭＳ Ｐゴシック"/>
      <family val="3"/>
      <charset val="128"/>
    </font>
    <font>
      <b/>
      <sz val="9"/>
      <color indexed="81"/>
      <name val="ＭＳ Ｐゴシック"/>
      <family val="3"/>
      <charset val="128"/>
    </font>
    <font>
      <sz val="9"/>
      <color indexed="81"/>
      <name val="ＭＳ Ｐゴシック"/>
      <family val="3"/>
      <charset val="128"/>
    </font>
    <font>
      <sz val="16"/>
      <name val="ＭＳ Ｐ明朝"/>
      <family val="1"/>
      <charset val="128"/>
    </font>
    <font>
      <sz val="10"/>
      <name val="ＭＳ Ｐゴシック"/>
      <family val="3"/>
      <charset val="128"/>
    </font>
    <font>
      <sz val="11"/>
      <color theme="1"/>
      <name val="ＭＳ Ｐゴシック"/>
      <family val="3"/>
      <charset val="128"/>
    </font>
    <font>
      <strike/>
      <sz val="11"/>
      <name val="ＭＳ Ｐゴシック"/>
      <family val="3"/>
      <charset val="128"/>
    </font>
    <font>
      <sz val="9"/>
      <name val="ＭＳ Ｐゴシック"/>
      <family val="3"/>
      <charset val="128"/>
    </font>
  </fonts>
  <fills count="2">
    <fill>
      <patternFill patternType="none"/>
    </fill>
    <fill>
      <patternFill patternType="gray125"/>
    </fill>
  </fills>
  <borders count="28">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xf numFmtId="0" fontId="3" fillId="0" borderId="0"/>
    <xf numFmtId="0" fontId="4" fillId="0" borderId="0" applyNumberFormat="0" applyFill="0" applyBorder="0" applyAlignment="0" applyProtection="0"/>
  </cellStyleXfs>
  <cellXfs count="291">
    <xf numFmtId="0" fontId="0" fillId="0" borderId="0" xfId="0"/>
    <xf numFmtId="0" fontId="5" fillId="0" borderId="0" xfId="0" applyFont="1" applyFill="1" applyAlignment="1">
      <alignment vertical="center"/>
    </xf>
    <xf numFmtId="0" fontId="0" fillId="0" borderId="0" xfId="0" applyFont="1" applyFill="1" applyAlignment="1">
      <alignment vertical="center"/>
    </xf>
    <xf numFmtId="0" fontId="8" fillId="0" borderId="0" xfId="2" applyFont="1" applyFill="1" applyAlignment="1" applyProtection="1">
      <alignment vertical="center"/>
    </xf>
    <xf numFmtId="0" fontId="9" fillId="0" borderId="0" xfId="2" applyFont="1" applyFill="1" applyAlignment="1" applyProtection="1">
      <alignment vertical="center"/>
    </xf>
    <xf numFmtId="0" fontId="10" fillId="0" borderId="0" xfId="0" applyFont="1" applyFill="1" applyAlignment="1">
      <alignment vertical="top" wrapText="1"/>
    </xf>
    <xf numFmtId="0" fontId="10" fillId="0" borderId="0" xfId="0" applyFont="1" applyFill="1" applyAlignment="1">
      <alignment vertical="center"/>
    </xf>
    <xf numFmtId="0" fontId="10" fillId="0" borderId="0" xfId="0" applyFont="1" applyFill="1" applyAlignment="1">
      <alignment horizontal="right" vertical="top" wrapText="1"/>
    </xf>
    <xf numFmtId="0" fontId="10" fillId="0" borderId="0" xfId="0" quotePrefix="1" applyFont="1" applyFill="1" applyAlignment="1">
      <alignment horizontal="right" vertical="center"/>
    </xf>
    <xf numFmtId="0" fontId="10" fillId="0" borderId="0" xfId="0" applyFont="1" applyFill="1" applyAlignment="1">
      <alignment horizontal="right" vertical="center"/>
    </xf>
    <xf numFmtId="0" fontId="5" fillId="0" borderId="0" xfId="0" applyFont="1" applyFill="1" applyAlignment="1">
      <alignment horizontal="center" vertical="center"/>
    </xf>
    <xf numFmtId="0" fontId="2" fillId="0" borderId="0" xfId="0" applyFont="1" applyFill="1" applyAlignment="1">
      <alignment vertical="center"/>
    </xf>
    <xf numFmtId="0" fontId="15" fillId="0" borderId="0" xfId="0" applyFont="1" applyFill="1" applyAlignment="1">
      <alignment vertical="center"/>
    </xf>
    <xf numFmtId="176" fontId="2" fillId="0" borderId="0" xfId="0" applyNumberFormat="1" applyFont="1" applyFill="1" applyAlignment="1">
      <alignment vertical="center"/>
    </xf>
    <xf numFmtId="178" fontId="2" fillId="0" borderId="0" xfId="0" applyNumberFormat="1" applyFont="1" applyFill="1" applyAlignment="1">
      <alignment vertical="center"/>
    </xf>
    <xf numFmtId="176" fontId="2" fillId="0" borderId="19" xfId="0" applyNumberFormat="1" applyFont="1" applyFill="1" applyBorder="1" applyAlignment="1">
      <alignment horizontal="right" vertical="center"/>
    </xf>
    <xf numFmtId="176" fontId="2" fillId="0" borderId="20" xfId="0" applyNumberFormat="1" applyFont="1" applyFill="1" applyBorder="1" applyAlignment="1">
      <alignment horizontal="right" vertical="center"/>
    </xf>
    <xf numFmtId="177" fontId="15" fillId="0" borderId="20" xfId="0" applyNumberFormat="1" applyFont="1" applyFill="1" applyBorder="1" applyAlignment="1">
      <alignment horizontal="left" vertical="center"/>
    </xf>
    <xf numFmtId="177" fontId="15" fillId="0" borderId="21" xfId="0" applyNumberFormat="1" applyFont="1" applyFill="1" applyBorder="1" applyAlignment="1">
      <alignment horizontal="left" vertical="center"/>
    </xf>
    <xf numFmtId="178" fontId="2" fillId="0" borderId="19" xfId="0" applyNumberFormat="1" applyFont="1" applyFill="1" applyBorder="1" applyAlignment="1">
      <alignment horizontal="right" vertical="center"/>
    </xf>
    <xf numFmtId="178" fontId="2" fillId="0" borderId="20" xfId="0" applyNumberFormat="1" applyFont="1" applyFill="1" applyBorder="1" applyAlignment="1">
      <alignment horizontal="right" vertical="center"/>
    </xf>
    <xf numFmtId="179" fontId="2" fillId="0" borderId="20" xfId="0" applyNumberFormat="1" applyFont="1" applyFill="1" applyBorder="1" applyAlignment="1">
      <alignment horizontal="left" vertical="center"/>
    </xf>
    <xf numFmtId="179" fontId="2" fillId="0" borderId="21" xfId="0" applyNumberFormat="1" applyFont="1" applyFill="1" applyBorder="1" applyAlignment="1">
      <alignment horizontal="left" vertical="center"/>
    </xf>
    <xf numFmtId="0" fontId="2" fillId="0" borderId="10" xfId="0" applyFont="1" applyFill="1" applyBorder="1" applyAlignment="1">
      <alignment horizontal="left" vertical="center"/>
    </xf>
    <xf numFmtId="0" fontId="2" fillId="0" borderId="1" xfId="0" applyFont="1" applyFill="1" applyBorder="1" applyAlignment="1">
      <alignment horizontal="left" vertical="center"/>
    </xf>
    <xf numFmtId="0" fontId="2" fillId="0" borderId="11" xfId="0" applyFont="1" applyFill="1" applyBorder="1" applyAlignment="1">
      <alignment horizontal="left" vertical="center"/>
    </xf>
    <xf numFmtId="176" fontId="2" fillId="0" borderId="8" xfId="0" applyNumberFormat="1" applyFont="1" applyFill="1" applyBorder="1" applyAlignment="1">
      <alignment horizontal="right" vertical="center"/>
    </xf>
    <xf numFmtId="176" fontId="2" fillId="0" borderId="0" xfId="0" applyNumberFormat="1" applyFont="1" applyFill="1" applyBorder="1" applyAlignment="1">
      <alignment horizontal="right" vertical="center"/>
    </xf>
    <xf numFmtId="177" fontId="15" fillId="0" borderId="0" xfId="0" applyNumberFormat="1" applyFont="1" applyFill="1" applyBorder="1" applyAlignment="1">
      <alignment horizontal="left" vertical="center"/>
    </xf>
    <xf numFmtId="177" fontId="15" fillId="0" borderId="9" xfId="0" applyNumberFormat="1" applyFont="1" applyFill="1" applyBorder="1" applyAlignment="1">
      <alignment horizontal="left" vertical="center"/>
    </xf>
    <xf numFmtId="178" fontId="2" fillId="0" borderId="8" xfId="0" applyNumberFormat="1" applyFont="1" applyFill="1" applyBorder="1" applyAlignment="1">
      <alignment horizontal="right" vertical="center"/>
    </xf>
    <xf numFmtId="178" fontId="2" fillId="0" borderId="0" xfId="0" applyNumberFormat="1" applyFont="1" applyFill="1" applyBorder="1" applyAlignment="1">
      <alignment horizontal="right" vertical="center"/>
    </xf>
    <xf numFmtId="179" fontId="2" fillId="0" borderId="0" xfId="0" applyNumberFormat="1" applyFont="1" applyFill="1" applyBorder="1" applyAlignment="1">
      <alignment horizontal="left" vertical="center"/>
    </xf>
    <xf numFmtId="179" fontId="2" fillId="0" borderId="9" xfId="0" applyNumberFormat="1" applyFont="1" applyFill="1" applyBorder="1" applyAlignment="1">
      <alignment horizontal="left" vertical="center"/>
    </xf>
    <xf numFmtId="176" fontId="2" fillId="0" borderId="0" xfId="0" applyNumberFormat="1" applyFont="1" applyFill="1" applyBorder="1" applyAlignment="1">
      <alignment vertical="center"/>
    </xf>
    <xf numFmtId="0" fontId="2" fillId="0" borderId="0" xfId="0" applyFont="1" applyFill="1" applyBorder="1" applyAlignment="1">
      <alignment vertical="center"/>
    </xf>
    <xf numFmtId="0" fontId="2" fillId="0" borderId="0" xfId="0" applyNumberFormat="1" applyFont="1" applyFill="1" applyAlignment="1">
      <alignment vertical="center"/>
    </xf>
    <xf numFmtId="49" fontId="2" fillId="0" borderId="0" xfId="0" applyNumberFormat="1" applyFont="1" applyFill="1" applyAlignment="1">
      <alignment vertical="center"/>
    </xf>
    <xf numFmtId="0" fontId="16" fillId="0" borderId="0" xfId="0" applyFont="1" applyFill="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7" xfId="0" applyFont="1" applyFill="1" applyBorder="1" applyAlignment="1">
      <alignment vertical="center"/>
    </xf>
    <xf numFmtId="0" fontId="2" fillId="0" borderId="5" xfId="0" applyFont="1" applyFill="1" applyBorder="1" applyAlignment="1">
      <alignment horizontal="left" vertical="top" wrapText="1"/>
    </xf>
    <xf numFmtId="0" fontId="16" fillId="0" borderId="5" xfId="0" applyFont="1" applyFill="1" applyBorder="1" applyAlignment="1">
      <alignment horizontal="left" vertical="top" wrapText="1"/>
    </xf>
    <xf numFmtId="0" fontId="2"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2" fillId="0" borderId="8" xfId="0" applyFont="1" applyFill="1" applyBorder="1" applyAlignment="1">
      <alignment vertical="center"/>
    </xf>
    <xf numFmtId="0" fontId="15" fillId="0" borderId="0" xfId="0" applyFont="1" applyFill="1" applyBorder="1" applyAlignment="1">
      <alignment vertical="center"/>
    </xf>
    <xf numFmtId="0" fontId="2" fillId="0" borderId="6" xfId="0" applyFont="1" applyFill="1" applyBorder="1" applyAlignment="1">
      <alignment vertical="center"/>
    </xf>
    <xf numFmtId="0" fontId="2" fillId="0" borderId="5" xfId="0" applyFont="1" applyFill="1" applyBorder="1" applyAlignment="1">
      <alignmen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 xfId="0" applyFont="1" applyFill="1" applyBorder="1" applyAlignment="1">
      <alignment vertical="center"/>
    </xf>
    <xf numFmtId="0" fontId="2" fillId="0" borderId="11" xfId="0" applyFont="1" applyFill="1" applyBorder="1" applyAlignment="1">
      <alignment vertical="center"/>
    </xf>
    <xf numFmtId="0" fontId="2" fillId="0" borderId="0" xfId="0" applyFont="1" applyFill="1" applyBorder="1" applyAlignment="1">
      <alignment vertical="top" wrapText="1"/>
    </xf>
    <xf numFmtId="0" fontId="2" fillId="0" borderId="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0" xfId="0" quotePrefix="1" applyFont="1" applyFill="1" applyAlignment="1">
      <alignment vertical="center"/>
    </xf>
    <xf numFmtId="0" fontId="15" fillId="0" borderId="0" xfId="0" applyFont="1" applyFill="1" applyAlignment="1">
      <alignment horizontal="left" vertical="top" wrapText="1"/>
    </xf>
    <xf numFmtId="49" fontId="2" fillId="0" borderId="6" xfId="0" applyNumberFormat="1" applyFont="1" applyFill="1" applyBorder="1" applyAlignment="1">
      <alignment vertical="center"/>
    </xf>
    <xf numFmtId="49" fontId="2" fillId="0" borderId="5" xfId="0" applyNumberFormat="1" applyFont="1" applyFill="1" applyBorder="1" applyAlignment="1">
      <alignment vertical="center"/>
    </xf>
    <xf numFmtId="49" fontId="2" fillId="0" borderId="7" xfId="0" applyNumberFormat="1" applyFont="1" applyFill="1" applyBorder="1" applyAlignment="1">
      <alignment vertical="center"/>
    </xf>
    <xf numFmtId="49" fontId="2" fillId="0" borderId="8" xfId="0" applyNumberFormat="1" applyFont="1" applyFill="1" applyBorder="1" applyAlignment="1">
      <alignment vertical="center"/>
    </xf>
    <xf numFmtId="49" fontId="2" fillId="0" borderId="0" xfId="0" applyNumberFormat="1" applyFont="1" applyFill="1" applyBorder="1" applyAlignment="1">
      <alignment vertical="center"/>
    </xf>
    <xf numFmtId="49" fontId="2" fillId="0" borderId="9" xfId="0" applyNumberFormat="1" applyFont="1" applyFill="1" applyBorder="1" applyAlignment="1">
      <alignment vertical="center"/>
    </xf>
    <xf numFmtId="49" fontId="18" fillId="0" borderId="0" xfId="0" applyNumberFormat="1" applyFont="1" applyFill="1" applyBorder="1" applyAlignment="1">
      <alignment vertical="center"/>
    </xf>
    <xf numFmtId="49" fontId="2" fillId="0" borderId="10" xfId="0" applyNumberFormat="1" applyFont="1" applyFill="1" applyBorder="1" applyAlignment="1">
      <alignment vertical="center"/>
    </xf>
    <xf numFmtId="49" fontId="2" fillId="0" borderId="1" xfId="0" applyNumberFormat="1" applyFont="1" applyFill="1" applyBorder="1" applyAlignment="1">
      <alignment vertical="center"/>
    </xf>
    <xf numFmtId="49" fontId="18" fillId="0" borderId="1" xfId="0" applyNumberFormat="1" applyFont="1" applyFill="1" applyBorder="1" applyAlignment="1">
      <alignment vertical="top"/>
    </xf>
    <xf numFmtId="49" fontId="2" fillId="0" borderId="11" xfId="0" applyNumberFormat="1" applyFont="1" applyFill="1" applyBorder="1" applyAlignment="1">
      <alignment vertical="center"/>
    </xf>
    <xf numFmtId="0" fontId="2" fillId="0" borderId="6" xfId="0" applyFont="1" applyFill="1" applyBorder="1" applyAlignment="1">
      <alignment vertical="top"/>
    </xf>
    <xf numFmtId="0" fontId="2" fillId="0" borderId="5" xfId="0" applyFont="1" applyFill="1" applyBorder="1" applyAlignment="1">
      <alignment vertical="top"/>
    </xf>
    <xf numFmtId="0" fontId="2" fillId="0" borderId="7" xfId="0" applyFont="1" applyFill="1" applyBorder="1" applyAlignment="1">
      <alignment vertical="top"/>
    </xf>
    <xf numFmtId="0" fontId="2" fillId="0" borderId="8" xfId="0" applyFont="1" applyFill="1" applyBorder="1" applyAlignment="1">
      <alignment vertical="top"/>
    </xf>
    <xf numFmtId="0" fontId="2" fillId="0" borderId="0" xfId="0" applyFont="1" applyFill="1" applyBorder="1" applyAlignment="1">
      <alignment vertical="top"/>
    </xf>
    <xf numFmtId="0" fontId="2" fillId="0" borderId="9" xfId="0" applyFont="1" applyFill="1" applyBorder="1" applyAlignment="1">
      <alignment vertical="top"/>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15" fillId="0" borderId="0" xfId="0" applyFont="1" applyFill="1" applyBorder="1" applyAlignment="1">
      <alignment horizontal="left" vertical="center" wrapText="1"/>
    </xf>
    <xf numFmtId="0" fontId="2" fillId="0" borderId="6" xfId="0" applyFont="1" applyFill="1" applyBorder="1" applyAlignment="1">
      <alignment horizontal="left" vertical="center"/>
    </xf>
    <xf numFmtId="0" fontId="2" fillId="0" borderId="5"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 xfId="0" applyFont="1" applyFill="1" applyBorder="1" applyAlignment="1">
      <alignment horizontal="left" vertical="center"/>
    </xf>
    <xf numFmtId="0" fontId="2" fillId="0" borderId="11" xfId="0" applyFont="1" applyFill="1" applyBorder="1" applyAlignment="1">
      <alignment horizontal="left" vertical="center"/>
    </xf>
    <xf numFmtId="0" fontId="15" fillId="0" borderId="0" xfId="0" applyFont="1" applyFill="1" applyAlignment="1">
      <alignment horizontal="left" vertical="center"/>
    </xf>
    <xf numFmtId="0" fontId="2" fillId="0" borderId="0" xfId="0" applyFont="1" applyFill="1" applyAlignment="1">
      <alignment horizontal="center" vertical="center"/>
    </xf>
    <xf numFmtId="0" fontId="15" fillId="0" borderId="0" xfId="0" applyFont="1" applyFill="1" applyAlignment="1">
      <alignment horizontal="left" vertical="center" wrapText="1"/>
    </xf>
    <xf numFmtId="0" fontId="15" fillId="0" borderId="0" xfId="0" applyFont="1" applyFill="1" applyAlignment="1">
      <alignment horizontal="center" vertical="center"/>
    </xf>
    <xf numFmtId="0" fontId="2" fillId="0" borderId="6" xfId="0" applyFont="1" applyFill="1" applyBorder="1" applyAlignment="1">
      <alignment horizontal="left" vertical="top" wrapText="1"/>
    </xf>
    <xf numFmtId="0" fontId="2" fillId="0" borderId="5" xfId="0" applyFont="1" applyFill="1" applyBorder="1" applyAlignment="1">
      <alignment horizontal="left" vertical="top"/>
    </xf>
    <xf numFmtId="0" fontId="2" fillId="0" borderId="7" xfId="0" applyFont="1" applyFill="1" applyBorder="1" applyAlignment="1">
      <alignment horizontal="left" vertical="top"/>
    </xf>
    <xf numFmtId="0" fontId="2" fillId="0" borderId="8" xfId="0" applyFont="1" applyFill="1" applyBorder="1" applyAlignment="1">
      <alignment horizontal="left" vertical="top"/>
    </xf>
    <xf numFmtId="0" fontId="2" fillId="0" borderId="0" xfId="0" applyFont="1" applyFill="1" applyBorder="1" applyAlignment="1">
      <alignment horizontal="left" vertical="top"/>
    </xf>
    <xf numFmtId="0" fontId="2" fillId="0" borderId="9" xfId="0" applyFont="1" applyFill="1" applyBorder="1" applyAlignment="1">
      <alignment horizontal="left" vertical="top"/>
    </xf>
    <xf numFmtId="0" fontId="2" fillId="0" borderId="10" xfId="0" applyFont="1" applyFill="1" applyBorder="1" applyAlignment="1">
      <alignment horizontal="left" vertical="top"/>
    </xf>
    <xf numFmtId="0" fontId="2" fillId="0" borderId="1" xfId="0" applyFont="1" applyFill="1" applyBorder="1" applyAlignment="1">
      <alignment horizontal="left" vertical="top"/>
    </xf>
    <xf numFmtId="0" fontId="2" fillId="0" borderId="11"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4" xfId="0" applyFont="1" applyFill="1" applyBorder="1" applyAlignment="1">
      <alignment horizontal="left" vertical="center" shrinkToFi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15" fillId="0" borderId="0" xfId="0" applyFont="1" applyFill="1" applyBorder="1" applyAlignment="1">
      <alignment horizontal="left" vertical="center" wrapText="1"/>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0" fontId="15" fillId="0" borderId="5" xfId="0" applyFont="1" applyFill="1" applyBorder="1" applyAlignment="1">
      <alignment horizontal="left" vertical="top" wrapText="1"/>
    </xf>
    <xf numFmtId="0" fontId="15" fillId="0" borderId="0" xfId="0" applyFont="1" applyFill="1" applyAlignment="1">
      <alignment horizontal="left" vertical="top" wrapText="1"/>
    </xf>
    <xf numFmtId="0" fontId="2" fillId="0" borderId="8" xfId="0" applyFont="1" applyFill="1" applyBorder="1" applyAlignment="1">
      <alignment vertical="top" wrapText="1"/>
    </xf>
    <xf numFmtId="0" fontId="2" fillId="0" borderId="0" xfId="0" applyFont="1" applyFill="1" applyBorder="1" applyAlignment="1">
      <alignment vertical="top" wrapText="1"/>
    </xf>
    <xf numFmtId="0" fontId="2" fillId="0" borderId="9" xfId="0" applyFont="1" applyFill="1" applyBorder="1" applyAlignment="1">
      <alignment vertical="top" wrapText="1"/>
    </xf>
    <xf numFmtId="0" fontId="2" fillId="0" borderId="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6" xfId="0" applyFont="1" applyFill="1" applyBorder="1" applyAlignment="1">
      <alignment vertical="top" wrapText="1"/>
    </xf>
    <xf numFmtId="0" fontId="16" fillId="0" borderId="5" xfId="0" applyFont="1" applyFill="1" applyBorder="1" applyAlignment="1">
      <alignment vertical="top"/>
    </xf>
    <xf numFmtId="0" fontId="16" fillId="0" borderId="7" xfId="0" applyFont="1" applyFill="1" applyBorder="1" applyAlignment="1">
      <alignment vertical="top"/>
    </xf>
    <xf numFmtId="0" fontId="16" fillId="0" borderId="8" xfId="0" applyFont="1" applyFill="1" applyBorder="1" applyAlignment="1">
      <alignment vertical="top"/>
    </xf>
    <xf numFmtId="0" fontId="16" fillId="0" borderId="0" xfId="0" applyFont="1" applyFill="1" applyAlignment="1">
      <alignment vertical="top"/>
    </xf>
    <xf numFmtId="0" fontId="16" fillId="0" borderId="9" xfId="0" applyFont="1" applyFill="1" applyBorder="1" applyAlignment="1">
      <alignment vertical="top"/>
    </xf>
    <xf numFmtId="0" fontId="16" fillId="0" borderId="10" xfId="0" applyFont="1" applyFill="1" applyBorder="1" applyAlignment="1">
      <alignment vertical="top"/>
    </xf>
    <xf numFmtId="0" fontId="16" fillId="0" borderId="1" xfId="0" applyFont="1" applyFill="1" applyBorder="1" applyAlignment="1">
      <alignment vertical="top"/>
    </xf>
    <xf numFmtId="0" fontId="16" fillId="0" borderId="11" xfId="0" applyFont="1" applyFill="1" applyBorder="1" applyAlignment="1">
      <alignment vertical="top"/>
    </xf>
    <xf numFmtId="49" fontId="2" fillId="0" borderId="13"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5" xfId="0" applyNumberFormat="1" applyFont="1" applyFill="1" applyBorder="1" applyAlignment="1">
      <alignment vertical="center"/>
    </xf>
    <xf numFmtId="49" fontId="2" fillId="0" borderId="1" xfId="0" applyNumberFormat="1" applyFont="1" applyFill="1" applyBorder="1" applyAlignment="1">
      <alignment vertical="center"/>
    </xf>
    <xf numFmtId="0" fontId="2" fillId="0" borderId="12"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2" xfId="0" applyFont="1" applyFill="1" applyBorder="1" applyAlignment="1">
      <alignment horizontal="center" vertical="center"/>
    </xf>
    <xf numFmtId="0" fontId="2" fillId="0" borderId="6" xfId="0" quotePrefix="1"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vertical="center" wrapText="1"/>
    </xf>
    <xf numFmtId="0" fontId="2" fillId="0" borderId="0" xfId="0" applyFont="1" applyFill="1" applyBorder="1" applyAlignment="1">
      <alignment vertical="center"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1" xfId="0" applyFont="1" applyFill="1" applyBorder="1" applyAlignment="1">
      <alignment vertical="center" wrapText="1"/>
    </xf>
    <xf numFmtId="0" fontId="2" fillId="0" borderId="11" xfId="0" applyFont="1" applyFill="1" applyBorder="1" applyAlignment="1">
      <alignment vertical="center" wrapText="1"/>
    </xf>
    <xf numFmtId="0" fontId="2" fillId="0" borderId="0" xfId="0" applyFont="1" applyFill="1" applyAlignment="1">
      <alignment vertical="top" wrapText="1"/>
    </xf>
    <xf numFmtId="0" fontId="2" fillId="0" borderId="6" xfId="0" applyFont="1" applyFill="1" applyBorder="1" applyAlignment="1">
      <alignment horizontal="center" vertical="center"/>
    </xf>
    <xf numFmtId="0" fontId="16" fillId="0" borderId="6" xfId="0" applyFont="1" applyFill="1" applyBorder="1" applyAlignment="1">
      <alignment vertical="center" wrapText="1"/>
    </xf>
    <xf numFmtId="0" fontId="16" fillId="0" borderId="5" xfId="0" applyFont="1" applyFill="1" applyBorder="1" applyAlignment="1">
      <alignment vertical="center" wrapText="1"/>
    </xf>
    <xf numFmtId="0" fontId="16" fillId="0" borderId="7" xfId="0" applyFont="1" applyFill="1" applyBorder="1" applyAlignment="1">
      <alignment vertical="center" wrapText="1"/>
    </xf>
    <xf numFmtId="0" fontId="16" fillId="0" borderId="8" xfId="0" applyFont="1" applyFill="1" applyBorder="1" applyAlignment="1">
      <alignment vertical="center" wrapText="1"/>
    </xf>
    <xf numFmtId="0" fontId="16" fillId="0" borderId="0" xfId="0" applyFont="1" applyFill="1" applyBorder="1" applyAlignment="1">
      <alignment vertical="center" wrapText="1"/>
    </xf>
    <xf numFmtId="0" fontId="16" fillId="0" borderId="9" xfId="0" applyFont="1" applyFill="1" applyBorder="1" applyAlignment="1">
      <alignment vertical="center" wrapText="1"/>
    </xf>
    <xf numFmtId="0" fontId="16" fillId="0" borderId="10" xfId="0" applyFont="1" applyFill="1" applyBorder="1" applyAlignment="1">
      <alignment vertical="center" wrapText="1"/>
    </xf>
    <xf numFmtId="0" fontId="16" fillId="0" borderId="1" xfId="0" applyFont="1" applyFill="1" applyBorder="1" applyAlignment="1">
      <alignment vertical="center" wrapText="1"/>
    </xf>
    <xf numFmtId="0" fontId="16" fillId="0" borderId="11" xfId="0" applyFont="1" applyFill="1" applyBorder="1" applyAlignment="1">
      <alignment vertical="center" wrapText="1"/>
    </xf>
    <xf numFmtId="0" fontId="15" fillId="0" borderId="5" xfId="0" applyFont="1" applyFill="1" applyBorder="1" applyAlignment="1">
      <alignment horizontal="left" vertical="center" wrapText="1"/>
    </xf>
    <xf numFmtId="0" fontId="2" fillId="0" borderId="2" xfId="0" applyFont="1" applyFill="1" applyBorder="1" applyAlignment="1">
      <alignment horizontal="left" vertical="center" indent="2"/>
    </xf>
    <xf numFmtId="0" fontId="2" fillId="0" borderId="3" xfId="0" applyFont="1" applyFill="1" applyBorder="1" applyAlignment="1">
      <alignment horizontal="left" vertical="center" indent="2"/>
    </xf>
    <xf numFmtId="0" fontId="2" fillId="0" borderId="4" xfId="0" applyFont="1" applyFill="1" applyBorder="1" applyAlignment="1">
      <alignment horizontal="left" vertical="center" indent="2"/>
    </xf>
    <xf numFmtId="49" fontId="2" fillId="0" borderId="6" xfId="0" applyNumberFormat="1" applyFont="1" applyFill="1" applyBorder="1" applyAlignment="1">
      <alignment horizontal="left" vertical="top" wrapText="1"/>
    </xf>
    <xf numFmtId="0" fontId="2" fillId="0" borderId="2" xfId="0" applyFont="1" applyFill="1" applyBorder="1" applyAlignment="1">
      <alignment horizontal="left" vertical="center" indent="1"/>
    </xf>
    <xf numFmtId="0" fontId="2" fillId="0" borderId="3" xfId="0" applyFont="1" applyFill="1" applyBorder="1" applyAlignment="1">
      <alignment horizontal="left" vertical="center" indent="1"/>
    </xf>
    <xf numFmtId="0" fontId="2" fillId="0" borderId="4" xfId="0" applyFont="1" applyFill="1" applyBorder="1" applyAlignment="1">
      <alignment horizontal="left" vertical="center" indent="1"/>
    </xf>
    <xf numFmtId="0" fontId="15" fillId="0" borderId="0"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0"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11" xfId="0" applyFont="1" applyFill="1" applyBorder="1" applyAlignment="1">
      <alignment horizontal="left" vertical="top" wrapText="1"/>
    </xf>
    <xf numFmtId="49" fontId="2" fillId="0" borderId="5" xfId="0" applyNumberFormat="1" applyFont="1" applyFill="1" applyBorder="1" applyAlignment="1">
      <alignment horizontal="left" vertical="top" wrapText="1"/>
    </xf>
    <xf numFmtId="49" fontId="2" fillId="0" borderId="7" xfId="0" applyNumberFormat="1" applyFont="1" applyFill="1" applyBorder="1" applyAlignment="1">
      <alignment horizontal="left" vertical="top" wrapText="1"/>
    </xf>
    <xf numFmtId="49" fontId="2" fillId="0" borderId="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1" xfId="0" applyNumberFormat="1" applyFont="1" applyFill="1" applyBorder="1" applyAlignment="1">
      <alignment horizontal="left" vertical="top" wrapText="1"/>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178" fontId="2" fillId="0" borderId="22" xfId="0" applyNumberFormat="1" applyFont="1" applyFill="1" applyBorder="1" applyAlignment="1">
      <alignment horizontal="right" vertical="center"/>
    </xf>
    <xf numFmtId="178" fontId="2" fillId="0" borderId="23" xfId="0" applyNumberFormat="1" applyFont="1" applyFill="1" applyBorder="1" applyAlignment="1">
      <alignment horizontal="right" vertical="center"/>
    </xf>
    <xf numFmtId="179" fontId="2" fillId="0" borderId="23" xfId="0" applyNumberFormat="1" applyFont="1" applyFill="1" applyBorder="1" applyAlignment="1">
      <alignment horizontal="left" vertical="center"/>
    </xf>
    <xf numFmtId="179" fontId="2" fillId="0" borderId="24" xfId="0" applyNumberFormat="1" applyFont="1" applyFill="1" applyBorder="1" applyAlignment="1">
      <alignment horizontal="left" vertical="center"/>
    </xf>
    <xf numFmtId="0" fontId="2" fillId="0" borderId="6" xfId="0" applyFont="1" applyFill="1" applyBorder="1" applyAlignment="1">
      <alignment horizontal="center" vertical="center" wrapText="1"/>
    </xf>
    <xf numFmtId="180" fontId="2" fillId="0" borderId="25" xfId="0" applyNumberFormat="1" applyFont="1" applyFill="1" applyBorder="1" applyAlignment="1">
      <alignment horizontal="right" vertical="center"/>
    </xf>
    <xf numFmtId="180" fontId="2" fillId="0" borderId="26" xfId="0" applyNumberFormat="1" applyFont="1" applyFill="1" applyBorder="1" applyAlignment="1">
      <alignment horizontal="right" vertical="center"/>
    </xf>
    <xf numFmtId="177" fontId="15" fillId="0" borderId="0" xfId="0" applyNumberFormat="1" applyFont="1" applyFill="1" applyBorder="1" applyAlignment="1">
      <alignment horizontal="left" vertical="center"/>
    </xf>
    <xf numFmtId="177" fontId="15" fillId="0" borderId="9" xfId="0" applyNumberFormat="1" applyFont="1" applyFill="1" applyBorder="1" applyAlignment="1">
      <alignment horizontal="left" vertical="center"/>
    </xf>
    <xf numFmtId="180" fontId="2" fillId="0" borderId="25" xfId="0" quotePrefix="1" applyNumberFormat="1" applyFont="1" applyFill="1" applyBorder="1" applyAlignment="1">
      <alignment horizontal="right" vertical="center"/>
    </xf>
    <xf numFmtId="180" fontId="2" fillId="0" borderId="26" xfId="0" quotePrefix="1" applyNumberFormat="1" applyFont="1" applyFill="1" applyBorder="1" applyAlignment="1">
      <alignment horizontal="right" vertical="center"/>
    </xf>
    <xf numFmtId="180" fontId="2" fillId="0" borderId="6" xfId="0" applyNumberFormat="1" applyFont="1" applyFill="1" applyBorder="1" applyAlignment="1">
      <alignment horizontal="right" vertical="center"/>
    </xf>
    <xf numFmtId="180" fontId="2" fillId="0" borderId="5" xfId="0" applyNumberFormat="1" applyFont="1" applyFill="1" applyBorder="1" applyAlignment="1">
      <alignment horizontal="right"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2" xfId="0" applyFont="1" applyFill="1" applyBorder="1" applyAlignment="1">
      <alignment horizontal="center" vertical="center"/>
    </xf>
    <xf numFmtId="0" fontId="11" fillId="0" borderId="8" xfId="0" applyFont="1" applyFill="1" applyBorder="1" applyAlignment="1">
      <alignment vertical="center" textRotation="255"/>
    </xf>
    <xf numFmtId="0" fontId="2" fillId="0" borderId="0" xfId="0" applyFont="1" applyFill="1" applyAlignment="1">
      <alignment vertical="center" textRotation="255"/>
    </xf>
    <xf numFmtId="0" fontId="2" fillId="0" borderId="8" xfId="0" applyFont="1" applyFill="1" applyBorder="1" applyAlignment="1">
      <alignment vertical="center" textRotation="255"/>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176" fontId="2" fillId="0" borderId="2" xfId="0" applyNumberFormat="1" applyFont="1" applyFill="1" applyBorder="1" applyAlignment="1">
      <alignment horizontal="right" vertical="center"/>
    </xf>
    <xf numFmtId="176" fontId="2" fillId="0" borderId="3" xfId="0" applyNumberFormat="1" applyFont="1" applyFill="1" applyBorder="1" applyAlignment="1">
      <alignment horizontal="right" vertical="center"/>
    </xf>
    <xf numFmtId="177" fontId="15" fillId="0" borderId="5" xfId="0" applyNumberFormat="1" applyFont="1" applyFill="1" applyBorder="1" applyAlignment="1">
      <alignment horizontal="left" vertical="center"/>
    </xf>
    <xf numFmtId="177" fontId="15" fillId="0" borderId="7" xfId="0" applyNumberFormat="1" applyFont="1" applyFill="1" applyBorder="1" applyAlignment="1">
      <alignment horizontal="left" vertical="center"/>
    </xf>
    <xf numFmtId="178" fontId="2" fillId="0" borderId="2" xfId="0" applyNumberFormat="1" applyFont="1" applyFill="1" applyBorder="1" applyAlignment="1">
      <alignment horizontal="right" vertical="center"/>
    </xf>
    <xf numFmtId="178" fontId="2" fillId="0" borderId="3" xfId="0" applyNumberFormat="1" applyFont="1" applyFill="1" applyBorder="1" applyAlignment="1">
      <alignment horizontal="right" vertical="center"/>
    </xf>
    <xf numFmtId="179" fontId="2" fillId="0" borderId="3" xfId="0" applyNumberFormat="1" applyFont="1" applyFill="1" applyBorder="1" applyAlignment="1">
      <alignment horizontal="left" vertical="center"/>
    </xf>
    <xf numFmtId="179" fontId="2" fillId="0" borderId="4" xfId="0" applyNumberFormat="1" applyFont="1" applyFill="1" applyBorder="1" applyAlignment="1">
      <alignment horizontal="left" vertical="center"/>
    </xf>
    <xf numFmtId="0" fontId="15" fillId="0" borderId="5" xfId="0" applyFont="1" applyFill="1" applyBorder="1" applyAlignment="1">
      <alignment vertical="top" wrapText="1"/>
    </xf>
    <xf numFmtId="0" fontId="15" fillId="0" borderId="0" xfId="0" applyFont="1" applyFill="1" applyBorder="1" applyAlignment="1">
      <alignment vertical="top" wrapText="1"/>
    </xf>
    <xf numFmtId="0" fontId="2" fillId="0" borderId="5" xfId="0" applyFont="1" applyFill="1" applyBorder="1" applyAlignment="1">
      <alignment vertical="top" wrapText="1"/>
    </xf>
    <xf numFmtId="0" fontId="2" fillId="0" borderId="7" xfId="0" applyFont="1" applyFill="1" applyBorder="1" applyAlignment="1">
      <alignment vertical="top" wrapText="1"/>
    </xf>
    <xf numFmtId="0" fontId="2" fillId="0" borderId="10" xfId="0" applyFont="1" applyFill="1" applyBorder="1" applyAlignment="1">
      <alignment vertical="top" wrapText="1"/>
    </xf>
    <xf numFmtId="0" fontId="2" fillId="0" borderId="1" xfId="0" applyFont="1" applyFill="1" applyBorder="1" applyAlignment="1">
      <alignment vertical="top" wrapText="1"/>
    </xf>
    <xf numFmtId="0" fontId="2" fillId="0" borderId="11" xfId="0" applyFont="1" applyFill="1" applyBorder="1" applyAlignment="1">
      <alignment vertical="top" wrapText="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19" xfId="0" applyFont="1" applyFill="1" applyBorder="1" applyAlignment="1">
      <alignment horizontal="left" vertical="center"/>
    </xf>
    <xf numFmtId="0" fontId="2" fillId="0" borderId="20" xfId="0" applyFont="1" applyFill="1" applyBorder="1" applyAlignment="1">
      <alignment horizontal="left" vertical="center"/>
    </xf>
    <xf numFmtId="0" fontId="2" fillId="0" borderId="21" xfId="0" applyFont="1" applyFill="1" applyBorder="1" applyAlignment="1">
      <alignment horizontal="left" vertical="center"/>
    </xf>
    <xf numFmtId="176" fontId="2" fillId="0" borderId="19" xfId="0" applyNumberFormat="1" applyFont="1" applyFill="1" applyBorder="1" applyAlignment="1">
      <alignment horizontal="right" vertical="center"/>
    </xf>
    <xf numFmtId="176" fontId="2" fillId="0" borderId="20" xfId="0" applyNumberFormat="1" applyFont="1" applyFill="1" applyBorder="1" applyAlignment="1">
      <alignment horizontal="right" vertical="center"/>
    </xf>
    <xf numFmtId="177" fontId="15" fillId="0" borderId="20" xfId="0" applyNumberFormat="1" applyFont="1" applyFill="1" applyBorder="1" applyAlignment="1">
      <alignment horizontal="left" vertical="center"/>
    </xf>
    <xf numFmtId="177" fontId="15" fillId="0" borderId="21" xfId="0" applyNumberFormat="1" applyFont="1" applyFill="1" applyBorder="1" applyAlignment="1">
      <alignment horizontal="left" vertical="center"/>
    </xf>
    <xf numFmtId="178" fontId="2" fillId="0" borderId="19" xfId="0" applyNumberFormat="1" applyFont="1" applyFill="1" applyBorder="1" applyAlignment="1">
      <alignment horizontal="right" vertical="center"/>
    </xf>
    <xf numFmtId="178" fontId="2" fillId="0" borderId="20" xfId="0" applyNumberFormat="1" applyFont="1" applyFill="1" applyBorder="1" applyAlignment="1">
      <alignment horizontal="right" vertical="center"/>
    </xf>
    <xf numFmtId="179" fontId="2" fillId="0" borderId="20" xfId="0" applyNumberFormat="1" applyFont="1" applyFill="1" applyBorder="1" applyAlignment="1">
      <alignment horizontal="left" vertical="center"/>
    </xf>
    <xf numFmtId="179" fontId="2" fillId="0" borderId="21" xfId="0" applyNumberFormat="1" applyFont="1" applyFill="1" applyBorder="1" applyAlignment="1">
      <alignment horizontal="left" vertical="center"/>
    </xf>
    <xf numFmtId="176" fontId="2" fillId="0" borderId="8" xfId="0" applyNumberFormat="1" applyFont="1" applyFill="1" applyBorder="1" applyAlignment="1">
      <alignment horizontal="right" vertical="center"/>
    </xf>
    <xf numFmtId="176" fontId="2" fillId="0" borderId="0" xfId="0" applyNumberFormat="1" applyFont="1" applyFill="1" applyBorder="1" applyAlignment="1">
      <alignment horizontal="right" vertical="center"/>
    </xf>
    <xf numFmtId="178" fontId="2" fillId="0" borderId="8" xfId="0" applyNumberFormat="1" applyFont="1" applyFill="1" applyBorder="1" applyAlignment="1">
      <alignment horizontal="right" vertical="center"/>
    </xf>
    <xf numFmtId="178" fontId="2" fillId="0" borderId="0" xfId="0" applyNumberFormat="1" applyFont="1" applyFill="1" applyBorder="1" applyAlignment="1">
      <alignment horizontal="right" vertical="center"/>
    </xf>
    <xf numFmtId="179" fontId="2" fillId="0" borderId="0" xfId="0" applyNumberFormat="1" applyFont="1" applyFill="1" applyBorder="1" applyAlignment="1">
      <alignment horizontal="left" vertical="center"/>
    </xf>
    <xf numFmtId="179" fontId="2" fillId="0" borderId="9" xfId="0" applyNumberFormat="1" applyFont="1" applyFill="1" applyBorder="1" applyAlignment="1">
      <alignment horizontal="left" vertical="center"/>
    </xf>
    <xf numFmtId="0" fontId="2" fillId="0" borderId="8" xfId="0" applyFont="1" applyFill="1" applyBorder="1" applyAlignment="1">
      <alignment horizontal="left" vertical="center"/>
    </xf>
    <xf numFmtId="0" fontId="2" fillId="0" borderId="0" xfId="0" applyFont="1" applyFill="1" applyBorder="1" applyAlignment="1">
      <alignment horizontal="left" vertical="center"/>
    </xf>
    <xf numFmtId="0" fontId="2" fillId="0" borderId="9" xfId="0" applyFont="1" applyFill="1" applyBorder="1" applyAlignment="1">
      <alignment horizontal="left"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18" xfId="0" applyFont="1" applyFill="1" applyBorder="1" applyAlignment="1">
      <alignment horizontal="left" vertical="center"/>
    </xf>
    <xf numFmtId="176" fontId="2" fillId="0" borderId="16" xfId="0" applyNumberFormat="1" applyFont="1" applyFill="1" applyBorder="1" applyAlignment="1">
      <alignment horizontal="right" vertical="center"/>
    </xf>
    <xf numFmtId="176" fontId="2" fillId="0" borderId="17" xfId="0" applyNumberFormat="1" applyFont="1" applyFill="1" applyBorder="1" applyAlignment="1">
      <alignment horizontal="right" vertical="center"/>
    </xf>
    <xf numFmtId="177" fontId="15" fillId="0" borderId="17" xfId="0" applyNumberFormat="1" applyFont="1" applyFill="1" applyBorder="1" applyAlignment="1">
      <alignment horizontal="left" vertical="center"/>
    </xf>
    <xf numFmtId="177" fontId="15" fillId="0" borderId="18" xfId="0" applyNumberFormat="1" applyFont="1" applyFill="1" applyBorder="1" applyAlignment="1">
      <alignment horizontal="left" vertical="center"/>
    </xf>
    <xf numFmtId="178" fontId="2" fillId="0" borderId="16" xfId="0" applyNumberFormat="1" applyFont="1" applyFill="1" applyBorder="1" applyAlignment="1">
      <alignment horizontal="right" vertical="center"/>
    </xf>
    <xf numFmtId="178" fontId="2" fillId="0" borderId="17" xfId="0" applyNumberFormat="1" applyFont="1" applyFill="1" applyBorder="1" applyAlignment="1">
      <alignment horizontal="right" vertical="center"/>
    </xf>
    <xf numFmtId="179" fontId="2" fillId="0" borderId="17" xfId="0" applyNumberFormat="1" applyFont="1" applyFill="1" applyBorder="1" applyAlignment="1">
      <alignment horizontal="left" vertical="center"/>
    </xf>
    <xf numFmtId="179" fontId="2" fillId="0" borderId="18" xfId="0" applyNumberFormat="1" applyFont="1" applyFill="1" applyBorder="1" applyAlignment="1">
      <alignment horizontal="left" vertical="center"/>
    </xf>
    <xf numFmtId="0" fontId="10" fillId="0" borderId="0" xfId="0" quotePrefix="1" applyFont="1" applyFill="1" applyAlignment="1">
      <alignment horizontal="right" vertical="center"/>
    </xf>
    <xf numFmtId="0" fontId="10" fillId="0" borderId="0" xfId="0" applyFont="1" applyFill="1" applyAlignment="1">
      <alignment horizontal="right" vertical="center"/>
    </xf>
    <xf numFmtId="0" fontId="5" fillId="0" borderId="0" xfId="0" applyFont="1" applyFill="1" applyAlignment="1">
      <alignment horizontal="center" vertical="center"/>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7" fillId="0" borderId="0" xfId="0" applyFont="1" applyFill="1" applyAlignment="1">
      <alignment horizontal="center" vertical="center"/>
    </xf>
    <xf numFmtId="0" fontId="5" fillId="0" borderId="0" xfId="0" applyFont="1" applyFill="1" applyAlignment="1">
      <alignment horizontal="distributed" vertical="center"/>
    </xf>
    <xf numFmtId="0" fontId="14" fillId="0" borderId="0" xfId="0" applyFont="1" applyFill="1" applyAlignment="1">
      <alignment vertical="center"/>
    </xf>
    <xf numFmtId="0" fontId="5" fillId="0" borderId="1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1" xfId="0" applyFont="1" applyFill="1" applyBorder="1" applyAlignment="1">
      <alignment horizontal="center" vertical="center"/>
    </xf>
    <xf numFmtId="0" fontId="10" fillId="0" borderId="0" xfId="0" applyFont="1" applyFill="1" applyAlignment="1">
      <alignment horizontal="right" vertical="top" wrapText="1"/>
    </xf>
    <xf numFmtId="0" fontId="10" fillId="0" borderId="0" xfId="0" applyFont="1" applyFill="1" applyAlignment="1">
      <alignment horizontal="left" vertical="top" wrapText="1"/>
    </xf>
  </cellXfs>
  <cellStyles count="3">
    <cellStyle name="ハイパーリンク" xfId="2" builtinId="8"/>
    <cellStyle name="標準" xfId="0" builtinId="0"/>
    <cellStyle name="標準 3"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232833</xdr:colOff>
      <xdr:row>310</xdr:row>
      <xdr:rowOff>105834</xdr:rowOff>
    </xdr:from>
    <xdr:to>
      <xdr:col>7</xdr:col>
      <xdr:colOff>0</xdr:colOff>
      <xdr:row>310</xdr:row>
      <xdr:rowOff>116417</xdr:rowOff>
    </xdr:to>
    <xdr:cxnSp macro="">
      <xdr:nvCxnSpPr>
        <xdr:cNvPr id="2" name="直線矢印コネクタ 1">
          <a:extLst>
            <a:ext uri="{FF2B5EF4-FFF2-40B4-BE49-F238E27FC236}">
              <a16:creationId xmlns:a16="http://schemas.microsoft.com/office/drawing/2014/main" id="{00000000-0008-0000-0200-000002000000}"/>
            </a:ext>
          </a:extLst>
        </xdr:cNvPr>
        <xdr:cNvCxnSpPr/>
      </xdr:nvCxnSpPr>
      <xdr:spPr>
        <a:xfrm>
          <a:off x="947208" y="60218109"/>
          <a:ext cx="891117" cy="1058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10583</xdr:colOff>
      <xdr:row>307</xdr:row>
      <xdr:rowOff>0</xdr:rowOff>
    </xdr:from>
    <xdr:to>
      <xdr:col>7</xdr:col>
      <xdr:colOff>10583</xdr:colOff>
      <xdr:row>309</xdr:row>
      <xdr:rowOff>1</xdr:rowOff>
    </xdr:to>
    <xdr:cxnSp macro="">
      <xdr:nvCxnSpPr>
        <xdr:cNvPr id="3" name="直線矢印コネクタ 2">
          <a:extLst>
            <a:ext uri="{FF2B5EF4-FFF2-40B4-BE49-F238E27FC236}">
              <a16:creationId xmlns:a16="http://schemas.microsoft.com/office/drawing/2014/main" id="{00000000-0008-0000-0200-000003000000}"/>
            </a:ext>
          </a:extLst>
        </xdr:cNvPr>
        <xdr:cNvCxnSpPr/>
      </xdr:nvCxnSpPr>
      <xdr:spPr>
        <a:xfrm flipV="1">
          <a:off x="963083" y="59597925"/>
          <a:ext cx="885825" cy="34290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10583</xdr:colOff>
      <xdr:row>312</xdr:row>
      <xdr:rowOff>10583</xdr:rowOff>
    </xdr:from>
    <xdr:to>
      <xdr:col>7</xdr:col>
      <xdr:colOff>10583</xdr:colOff>
      <xdr:row>314</xdr:row>
      <xdr:rowOff>10583</xdr:rowOff>
    </xdr:to>
    <xdr:cxnSp macro="">
      <xdr:nvCxnSpPr>
        <xdr:cNvPr id="4" name="直線矢印コネクタ 3">
          <a:extLst>
            <a:ext uri="{FF2B5EF4-FFF2-40B4-BE49-F238E27FC236}">
              <a16:creationId xmlns:a16="http://schemas.microsoft.com/office/drawing/2014/main" id="{00000000-0008-0000-0200-000004000000}"/>
            </a:ext>
          </a:extLst>
        </xdr:cNvPr>
        <xdr:cNvCxnSpPr/>
      </xdr:nvCxnSpPr>
      <xdr:spPr>
        <a:xfrm>
          <a:off x="963083" y="60465758"/>
          <a:ext cx="885825" cy="3429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313</xdr:row>
      <xdr:rowOff>1</xdr:rowOff>
    </xdr:from>
    <xdr:to>
      <xdr:col>21</xdr:col>
      <xdr:colOff>0</xdr:colOff>
      <xdr:row>314</xdr:row>
      <xdr:rowOff>10583</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flipV="1">
          <a:off x="3438525" y="60626626"/>
          <a:ext cx="1905000" cy="18203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311</xdr:row>
      <xdr:rowOff>0</xdr:rowOff>
    </xdr:from>
    <xdr:to>
      <xdr:col>21</xdr:col>
      <xdr:colOff>10583</xdr:colOff>
      <xdr:row>312</xdr:row>
      <xdr:rowOff>0</xdr:rowOff>
    </xdr:to>
    <xdr:cxnSp macro="">
      <xdr:nvCxnSpPr>
        <xdr:cNvPr id="6" name="直線矢印コネクタ 5">
          <a:extLst>
            <a:ext uri="{FF2B5EF4-FFF2-40B4-BE49-F238E27FC236}">
              <a16:creationId xmlns:a16="http://schemas.microsoft.com/office/drawing/2014/main" id="{00000000-0008-0000-0200-000006000000}"/>
            </a:ext>
          </a:extLst>
        </xdr:cNvPr>
        <xdr:cNvCxnSpPr/>
      </xdr:nvCxnSpPr>
      <xdr:spPr>
        <a:xfrm>
          <a:off x="3438525" y="60283725"/>
          <a:ext cx="1915583" cy="1714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202142</xdr:colOff>
      <xdr:row>307</xdr:row>
      <xdr:rowOff>10584</xdr:rowOff>
    </xdr:from>
    <xdr:to>
      <xdr:col>7</xdr:col>
      <xdr:colOff>202142</xdr:colOff>
      <xdr:row>309</xdr:row>
      <xdr:rowOff>158750</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flipV="1">
          <a:off x="2040467" y="59608509"/>
          <a:ext cx="0" cy="491066"/>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308</xdr:row>
      <xdr:rowOff>0</xdr:rowOff>
    </xdr:from>
    <xdr:to>
      <xdr:col>20</xdr:col>
      <xdr:colOff>10584</xdr:colOff>
      <xdr:row>310</xdr:row>
      <xdr:rowOff>0</xdr:rowOff>
    </xdr:to>
    <xdr:cxnSp macro="">
      <xdr:nvCxnSpPr>
        <xdr:cNvPr id="8" name="直線矢印コネクタ 7">
          <a:extLst>
            <a:ext uri="{FF2B5EF4-FFF2-40B4-BE49-F238E27FC236}">
              <a16:creationId xmlns:a16="http://schemas.microsoft.com/office/drawing/2014/main" id="{00000000-0008-0000-0200-000008000000}"/>
            </a:ext>
          </a:extLst>
        </xdr:cNvPr>
        <xdr:cNvCxnSpPr/>
      </xdr:nvCxnSpPr>
      <xdr:spPr>
        <a:xfrm flipV="1">
          <a:off x="3438525" y="59769375"/>
          <a:ext cx="1677459" cy="3429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201084</xdr:colOff>
      <xdr:row>311</xdr:row>
      <xdr:rowOff>0</xdr:rowOff>
    </xdr:from>
    <xdr:to>
      <xdr:col>7</xdr:col>
      <xdr:colOff>201084</xdr:colOff>
      <xdr:row>313</xdr:row>
      <xdr:rowOff>148167</xdr:rowOff>
    </xdr:to>
    <xdr:cxnSp macro="">
      <xdr:nvCxnSpPr>
        <xdr:cNvPr id="9" name="直線矢印コネクタ 8">
          <a:extLst>
            <a:ext uri="{FF2B5EF4-FFF2-40B4-BE49-F238E27FC236}">
              <a16:creationId xmlns:a16="http://schemas.microsoft.com/office/drawing/2014/main" id="{00000000-0008-0000-0200-000009000000}"/>
            </a:ext>
          </a:extLst>
        </xdr:cNvPr>
        <xdr:cNvCxnSpPr/>
      </xdr:nvCxnSpPr>
      <xdr:spPr>
        <a:xfrm flipV="1">
          <a:off x="2039409" y="60283725"/>
          <a:ext cx="0" cy="491067"/>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232835</xdr:colOff>
      <xdr:row>307</xdr:row>
      <xdr:rowOff>0</xdr:rowOff>
    </xdr:from>
    <xdr:to>
      <xdr:col>10</xdr:col>
      <xdr:colOff>232836</xdr:colOff>
      <xdr:row>309</xdr:row>
      <xdr:rowOff>158751</xdr:rowOff>
    </xdr:to>
    <xdr:cxnSp macro="">
      <xdr:nvCxnSpPr>
        <xdr:cNvPr id="10" name="直線矢印コネクタ 9">
          <a:extLst>
            <a:ext uri="{FF2B5EF4-FFF2-40B4-BE49-F238E27FC236}">
              <a16:creationId xmlns:a16="http://schemas.microsoft.com/office/drawing/2014/main" id="{00000000-0008-0000-0200-00000A000000}"/>
            </a:ext>
          </a:extLst>
        </xdr:cNvPr>
        <xdr:cNvCxnSpPr/>
      </xdr:nvCxnSpPr>
      <xdr:spPr>
        <a:xfrm flipH="1" flipV="1">
          <a:off x="2956985" y="59597925"/>
          <a:ext cx="1" cy="50165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222250</xdr:colOff>
      <xdr:row>311</xdr:row>
      <xdr:rowOff>10583</xdr:rowOff>
    </xdr:from>
    <xdr:to>
      <xdr:col>10</xdr:col>
      <xdr:colOff>232834</xdr:colOff>
      <xdr:row>313</xdr:row>
      <xdr:rowOff>148167</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flipH="1">
          <a:off x="2946400" y="60294308"/>
          <a:ext cx="10584" cy="48048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313</xdr:row>
      <xdr:rowOff>0</xdr:rowOff>
    </xdr:from>
    <xdr:to>
      <xdr:col>23</xdr:col>
      <xdr:colOff>0</xdr:colOff>
      <xdr:row>315</xdr:row>
      <xdr:rowOff>0</xdr:rowOff>
    </xdr:to>
    <xdr:cxnSp macro="">
      <xdr:nvCxnSpPr>
        <xdr:cNvPr id="12" name="直線矢印コネクタ 11">
          <a:extLst>
            <a:ext uri="{FF2B5EF4-FFF2-40B4-BE49-F238E27FC236}">
              <a16:creationId xmlns:a16="http://schemas.microsoft.com/office/drawing/2014/main" id="{00000000-0008-0000-0200-00000C000000}"/>
            </a:ext>
          </a:extLst>
        </xdr:cNvPr>
        <xdr:cNvCxnSpPr/>
      </xdr:nvCxnSpPr>
      <xdr:spPr>
        <a:xfrm>
          <a:off x="5819775" y="60626625"/>
          <a:ext cx="0" cy="3429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95250</xdr:colOff>
      <xdr:row>313</xdr:row>
      <xdr:rowOff>0</xdr:rowOff>
    </xdr:from>
    <xdr:to>
      <xdr:col>21</xdr:col>
      <xdr:colOff>10583</xdr:colOff>
      <xdr:row>315</xdr:row>
      <xdr:rowOff>137583</xdr:rowOff>
    </xdr:to>
    <xdr:cxnSp macro="">
      <xdr:nvCxnSpPr>
        <xdr:cNvPr id="13" name="カギ線コネクタ 32">
          <a:extLst>
            <a:ext uri="{FF2B5EF4-FFF2-40B4-BE49-F238E27FC236}">
              <a16:creationId xmlns:a16="http://schemas.microsoft.com/office/drawing/2014/main" id="{00000000-0008-0000-0200-00000D000000}"/>
            </a:ext>
          </a:extLst>
        </xdr:cNvPr>
        <xdr:cNvCxnSpPr/>
      </xdr:nvCxnSpPr>
      <xdr:spPr>
        <a:xfrm>
          <a:off x="809625" y="60626625"/>
          <a:ext cx="4544483" cy="480483"/>
        </a:xfrm>
        <a:prstGeom prst="bentConnector3">
          <a:avLst>
            <a:gd name="adj1" fmla="val 739"/>
          </a:avLst>
        </a:prstGeom>
        <a:ln>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g1100@town.fukuchi.lg.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D418"/>
  <sheetViews>
    <sheetView tabSelected="1" topLeftCell="A112" workbookViewId="0">
      <selection activeCell="G131" sqref="G131:Q143"/>
    </sheetView>
  </sheetViews>
  <sheetFormatPr defaultColWidth="9" defaultRowHeight="13.5"/>
  <cols>
    <col min="1" max="4" width="3.125" style="1" customWidth="1"/>
    <col min="5" max="10" width="3.875" style="1" customWidth="1"/>
    <col min="11" max="26" width="3.125" style="1" customWidth="1"/>
    <col min="27" max="27" width="4.375" style="1" customWidth="1"/>
    <col min="28" max="28" width="2" style="1" customWidth="1"/>
    <col min="29" max="16384" width="9" style="1"/>
  </cols>
  <sheetData>
    <row r="1" spans="1:25">
      <c r="A1" s="281"/>
      <c r="B1" s="281"/>
      <c r="C1" s="281"/>
      <c r="D1" s="281"/>
      <c r="E1" s="281"/>
      <c r="F1" s="281"/>
      <c r="G1" s="281"/>
    </row>
    <row r="2" spans="1:25">
      <c r="A2" s="281"/>
      <c r="B2" s="281"/>
      <c r="C2" s="281"/>
      <c r="D2" s="281"/>
      <c r="E2" s="281"/>
      <c r="F2" s="281"/>
      <c r="G2" s="281"/>
    </row>
    <row r="3" spans="1:25">
      <c r="A3" s="1" t="s">
        <v>0</v>
      </c>
    </row>
    <row r="5" spans="1:25" ht="18.75">
      <c r="C5" s="2"/>
      <c r="R5" s="282" t="s">
        <v>1</v>
      </c>
      <c r="S5" s="282"/>
      <c r="T5" s="282"/>
      <c r="U5" s="282"/>
      <c r="V5" s="282" t="s">
        <v>178</v>
      </c>
      <c r="W5" s="282"/>
      <c r="X5" s="282"/>
      <c r="Y5" s="282"/>
    </row>
    <row r="6" spans="1:25">
      <c r="R6" s="282"/>
      <c r="S6" s="282"/>
      <c r="T6" s="282"/>
      <c r="U6" s="282"/>
      <c r="V6" s="282"/>
      <c r="W6" s="282"/>
      <c r="X6" s="282"/>
      <c r="Y6" s="282"/>
    </row>
    <row r="7" spans="1:25">
      <c r="R7" s="283"/>
      <c r="S7" s="284"/>
      <c r="T7" s="284"/>
      <c r="U7" s="285"/>
      <c r="V7" s="282"/>
      <c r="W7" s="282"/>
      <c r="X7" s="282"/>
      <c r="Y7" s="282"/>
    </row>
    <row r="8" spans="1:25">
      <c r="R8" s="286"/>
      <c r="S8" s="287"/>
      <c r="T8" s="287"/>
      <c r="U8" s="288"/>
      <c r="V8" s="282"/>
      <c r="W8" s="282"/>
      <c r="X8" s="282"/>
      <c r="Y8" s="282"/>
    </row>
    <row r="9" spans="1:25">
      <c r="R9" s="283" t="s">
        <v>2</v>
      </c>
      <c r="S9" s="284"/>
      <c r="T9" s="284"/>
      <c r="U9" s="285"/>
      <c r="V9" s="282" t="s">
        <v>3</v>
      </c>
      <c r="W9" s="282"/>
      <c r="X9" s="282"/>
      <c r="Y9" s="282"/>
    </row>
    <row r="10" spans="1:25">
      <c r="R10" s="286"/>
      <c r="S10" s="287"/>
      <c r="T10" s="287"/>
      <c r="U10" s="288"/>
      <c r="V10" s="282"/>
      <c r="W10" s="282"/>
      <c r="X10" s="282"/>
      <c r="Y10" s="282"/>
    </row>
    <row r="20" spans="1:28" ht="21">
      <c r="A20" s="279" t="s">
        <v>179</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row>
    <row r="21" spans="1:28">
      <c r="E21" s="10"/>
    </row>
    <row r="42" spans="8:15">
      <c r="H42" s="1" t="s">
        <v>4</v>
      </c>
    </row>
    <row r="43" spans="8:15" ht="13.5" customHeight="1">
      <c r="H43" s="280" t="s">
        <v>5</v>
      </c>
      <c r="I43" s="280"/>
      <c r="J43" s="280"/>
      <c r="K43" s="280"/>
      <c r="L43" s="280"/>
      <c r="N43" s="1" t="s">
        <v>177</v>
      </c>
    </row>
    <row r="44" spans="8:15">
      <c r="H44" s="280" t="s">
        <v>6</v>
      </c>
      <c r="I44" s="280"/>
      <c r="J44" s="280"/>
      <c r="K44" s="280"/>
      <c r="L44" s="280"/>
      <c r="N44" s="1" t="s">
        <v>7</v>
      </c>
    </row>
    <row r="45" spans="8:15">
      <c r="H45" s="280" t="s">
        <v>8</v>
      </c>
      <c r="I45" s="280"/>
      <c r="J45" s="280"/>
      <c r="K45" s="280"/>
      <c r="L45" s="280"/>
      <c r="N45" s="1" t="s">
        <v>9</v>
      </c>
    </row>
    <row r="46" spans="8:15">
      <c r="H46" s="280" t="s">
        <v>10</v>
      </c>
      <c r="I46" s="280"/>
      <c r="J46" s="280"/>
      <c r="K46" s="280"/>
      <c r="L46" s="280"/>
      <c r="N46" s="1" t="s">
        <v>11</v>
      </c>
    </row>
    <row r="47" spans="8:15" ht="13.5" customHeight="1">
      <c r="H47" s="280" t="s">
        <v>12</v>
      </c>
      <c r="I47" s="280"/>
      <c r="J47" s="280"/>
      <c r="K47" s="280"/>
      <c r="L47" s="280"/>
      <c r="N47" s="3" t="s">
        <v>13</v>
      </c>
      <c r="O47" s="4"/>
    </row>
    <row r="50" spans="1:28" s="6" customFormat="1" ht="13.5" customHeight="1">
      <c r="B50" s="289" t="s">
        <v>14</v>
      </c>
      <c r="C50" s="289"/>
      <c r="D50" s="289"/>
      <c r="E50" s="290" t="s">
        <v>15</v>
      </c>
      <c r="F50" s="290"/>
      <c r="G50" s="290"/>
      <c r="H50" s="290"/>
      <c r="I50" s="290"/>
      <c r="J50" s="290"/>
      <c r="K50" s="290"/>
      <c r="L50" s="290"/>
      <c r="M50" s="290"/>
      <c r="N50" s="290"/>
      <c r="O50" s="290"/>
      <c r="P50" s="290"/>
      <c r="Q50" s="290"/>
      <c r="R50" s="290"/>
      <c r="S50" s="290"/>
      <c r="T50" s="290"/>
      <c r="U50" s="290"/>
      <c r="V50" s="290"/>
      <c r="W50" s="290"/>
      <c r="X50" s="290"/>
      <c r="Y50" s="290"/>
      <c r="Z50" s="290"/>
      <c r="AA50" s="5"/>
    </row>
    <row r="51" spans="1:28" s="6" customFormat="1" ht="12">
      <c r="B51" s="9"/>
      <c r="C51" s="7"/>
      <c r="D51" s="7"/>
      <c r="E51" s="290"/>
      <c r="F51" s="290"/>
      <c r="G51" s="290"/>
      <c r="H51" s="290"/>
      <c r="I51" s="290"/>
      <c r="J51" s="290"/>
      <c r="K51" s="290"/>
      <c r="L51" s="290"/>
      <c r="M51" s="290"/>
      <c r="N51" s="290"/>
      <c r="O51" s="290"/>
      <c r="P51" s="290"/>
      <c r="Q51" s="290"/>
      <c r="R51" s="290"/>
      <c r="S51" s="290"/>
      <c r="T51" s="290"/>
      <c r="U51" s="290"/>
      <c r="V51" s="290"/>
      <c r="W51" s="290"/>
      <c r="X51" s="290"/>
      <c r="Y51" s="290"/>
      <c r="Z51" s="290"/>
      <c r="AA51" s="5"/>
    </row>
    <row r="52" spans="1:28" s="6" customFormat="1" ht="12">
      <c r="B52" s="9"/>
      <c r="C52" s="273" t="s">
        <v>16</v>
      </c>
      <c r="D52" s="274"/>
      <c r="E52" s="6" t="s">
        <v>17</v>
      </c>
    </row>
    <row r="53" spans="1:28" s="6" customFormat="1" ht="12">
      <c r="B53" s="9"/>
      <c r="C53" s="8"/>
      <c r="D53" s="9"/>
    </row>
    <row r="54" spans="1:28" s="6" customFormat="1" ht="12">
      <c r="B54" s="9"/>
      <c r="C54" s="8"/>
      <c r="D54" s="9"/>
    </row>
    <row r="55" spans="1:28" s="6" customFormat="1" ht="12">
      <c r="B55" s="9"/>
      <c r="C55" s="8"/>
      <c r="D55" s="9"/>
    </row>
    <row r="56" spans="1:28">
      <c r="A56" s="275">
        <v>1</v>
      </c>
      <c r="B56" s="275"/>
      <c r="C56" s="275"/>
      <c r="D56" s="275"/>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row>
    <row r="57" spans="1:28">
      <c r="A57" s="275"/>
      <c r="B57" s="275"/>
      <c r="C57" s="275"/>
      <c r="D57" s="275"/>
      <c r="E57" s="275"/>
      <c r="F57" s="275"/>
      <c r="G57" s="275"/>
      <c r="H57" s="275"/>
      <c r="I57" s="275"/>
      <c r="J57" s="275"/>
      <c r="K57" s="275"/>
      <c r="L57" s="275"/>
      <c r="M57" s="275"/>
      <c r="N57" s="275"/>
      <c r="O57" s="275"/>
      <c r="P57" s="275"/>
      <c r="Q57" s="275"/>
      <c r="R57" s="275"/>
      <c r="S57" s="275"/>
      <c r="T57" s="275"/>
      <c r="U57" s="275"/>
      <c r="V57" s="275"/>
      <c r="W57" s="275"/>
      <c r="X57" s="275"/>
      <c r="Y57" s="275"/>
      <c r="Z57" s="275"/>
      <c r="AA57" s="275"/>
      <c r="AB57" s="275"/>
    </row>
    <row r="58" spans="1:28" s="11" customFormat="1" ht="18.75" customHeight="1">
      <c r="B58" s="11" t="s">
        <v>18</v>
      </c>
    </row>
    <row r="59" spans="1:28" s="11" customFormat="1" ht="38.25" customHeight="1">
      <c r="C59" s="111" t="s">
        <v>19</v>
      </c>
      <c r="D59" s="112"/>
      <c r="E59" s="112"/>
      <c r="F59" s="113"/>
      <c r="G59" s="276" t="s">
        <v>180</v>
      </c>
      <c r="H59" s="277"/>
      <c r="I59" s="277"/>
      <c r="J59" s="277"/>
      <c r="K59" s="277"/>
      <c r="L59" s="277"/>
      <c r="M59" s="277"/>
      <c r="N59" s="277"/>
      <c r="O59" s="277"/>
      <c r="P59" s="277"/>
      <c r="Q59" s="277"/>
      <c r="R59" s="277"/>
      <c r="S59" s="277"/>
      <c r="T59" s="277"/>
      <c r="U59" s="277"/>
      <c r="V59" s="277"/>
      <c r="W59" s="277"/>
      <c r="X59" s="278"/>
    </row>
    <row r="60" spans="1:28" s="11" customFormat="1" ht="18.75" customHeight="1">
      <c r="C60" s="111" t="s">
        <v>20</v>
      </c>
      <c r="D60" s="112"/>
      <c r="E60" s="112"/>
      <c r="F60" s="113"/>
      <c r="G60" s="105" t="s">
        <v>21</v>
      </c>
      <c r="H60" s="106"/>
      <c r="I60" s="106"/>
      <c r="J60" s="106"/>
      <c r="K60" s="106"/>
      <c r="L60" s="106"/>
      <c r="M60" s="106"/>
      <c r="N60" s="106"/>
      <c r="O60" s="106"/>
      <c r="P60" s="106"/>
      <c r="Q60" s="106"/>
      <c r="R60" s="106"/>
      <c r="S60" s="106"/>
      <c r="T60" s="106"/>
      <c r="U60" s="106"/>
      <c r="V60" s="106"/>
      <c r="W60" s="106"/>
      <c r="X60" s="107"/>
    </row>
    <row r="61" spans="1:28" s="11" customFormat="1" ht="18.75" customHeight="1">
      <c r="C61" s="111" t="s">
        <v>22</v>
      </c>
      <c r="D61" s="112"/>
      <c r="E61" s="112"/>
      <c r="F61" s="113"/>
      <c r="G61" s="105" t="s">
        <v>23</v>
      </c>
      <c r="H61" s="106"/>
      <c r="I61" s="106"/>
      <c r="J61" s="106"/>
      <c r="K61" s="106"/>
      <c r="L61" s="106"/>
      <c r="M61" s="106"/>
      <c r="N61" s="106"/>
      <c r="O61" s="106"/>
      <c r="P61" s="106"/>
      <c r="Q61" s="106"/>
      <c r="R61" s="106"/>
      <c r="S61" s="106"/>
      <c r="T61" s="106"/>
      <c r="U61" s="106"/>
      <c r="V61" s="106"/>
      <c r="W61" s="106"/>
      <c r="X61" s="107"/>
    </row>
    <row r="62" spans="1:28" s="12" customFormat="1" ht="12">
      <c r="C62" s="119" t="s">
        <v>24</v>
      </c>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row>
    <row r="63" spans="1:28" s="12" customFormat="1" ht="12">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row>
    <row r="64" spans="1:28" s="11" customFormat="1">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row>
    <row r="65" spans="2:30" s="11" customFormat="1">
      <c r="B65" s="11" t="s">
        <v>25</v>
      </c>
    </row>
    <row r="66" spans="2:30" s="11" customFormat="1" ht="16.5" customHeight="1">
      <c r="C66" s="11" t="s">
        <v>181</v>
      </c>
    </row>
    <row r="67" spans="2:30" s="11" customFormat="1" ht="18.75" customHeight="1">
      <c r="C67" s="161" t="s">
        <v>26</v>
      </c>
      <c r="D67" s="146"/>
      <c r="E67" s="146"/>
      <c r="F67" s="146"/>
      <c r="G67" s="147"/>
      <c r="H67" s="111" t="s">
        <v>27</v>
      </c>
      <c r="I67" s="112"/>
      <c r="J67" s="112"/>
      <c r="K67" s="112"/>
      <c r="L67" s="112"/>
      <c r="M67" s="112"/>
      <c r="N67" s="112"/>
      <c r="O67" s="112"/>
      <c r="P67" s="112"/>
      <c r="Q67" s="112"/>
      <c r="R67" s="112"/>
      <c r="S67" s="112"/>
      <c r="T67" s="112"/>
      <c r="U67" s="112"/>
      <c r="V67" s="112"/>
      <c r="W67" s="112"/>
      <c r="X67" s="112"/>
      <c r="Y67" s="112"/>
      <c r="Z67" s="112"/>
      <c r="AA67" s="112"/>
      <c r="AB67" s="113"/>
    </row>
    <row r="68" spans="2:30" s="11" customFormat="1">
      <c r="C68" s="148"/>
      <c r="D68" s="149"/>
      <c r="E68" s="149"/>
      <c r="F68" s="149"/>
      <c r="G68" s="150"/>
      <c r="H68" s="161" t="s">
        <v>28</v>
      </c>
      <c r="I68" s="146"/>
      <c r="J68" s="146"/>
      <c r="K68" s="146"/>
      <c r="L68" s="146"/>
      <c r="M68" s="146"/>
      <c r="N68" s="146"/>
      <c r="O68" s="146"/>
      <c r="P68" s="146"/>
      <c r="Q68" s="146"/>
      <c r="R68" s="147"/>
      <c r="S68" s="111" t="s">
        <v>29</v>
      </c>
      <c r="T68" s="112"/>
      <c r="U68" s="112"/>
      <c r="V68" s="112"/>
      <c r="W68" s="112"/>
      <c r="X68" s="112"/>
      <c r="Y68" s="112"/>
      <c r="Z68" s="112"/>
      <c r="AA68" s="112"/>
      <c r="AB68" s="113"/>
    </row>
    <row r="69" spans="2:30" s="11" customFormat="1">
      <c r="C69" s="151"/>
      <c r="D69" s="152"/>
      <c r="E69" s="152"/>
      <c r="F69" s="152"/>
      <c r="G69" s="153"/>
      <c r="H69" s="151"/>
      <c r="I69" s="152"/>
      <c r="J69" s="152"/>
      <c r="K69" s="152"/>
      <c r="L69" s="152"/>
      <c r="M69" s="152"/>
      <c r="N69" s="152"/>
      <c r="O69" s="152"/>
      <c r="P69" s="152"/>
      <c r="Q69" s="152"/>
      <c r="R69" s="153"/>
      <c r="S69" s="144" t="s">
        <v>30</v>
      </c>
      <c r="T69" s="144"/>
      <c r="U69" s="144"/>
      <c r="V69" s="144"/>
      <c r="W69" s="144"/>
      <c r="X69" s="144" t="s">
        <v>31</v>
      </c>
      <c r="Y69" s="144"/>
      <c r="Z69" s="144"/>
      <c r="AA69" s="144"/>
      <c r="AB69" s="144"/>
    </row>
    <row r="70" spans="2:30" s="11" customFormat="1" ht="18" customHeight="1">
      <c r="C70" s="259"/>
      <c r="D70" s="260"/>
      <c r="E70" s="260"/>
      <c r="F70" s="260"/>
      <c r="G70" s="261"/>
      <c r="H70" s="262" t="s">
        <v>32</v>
      </c>
      <c r="I70" s="263"/>
      <c r="J70" s="263"/>
      <c r="K70" s="263"/>
      <c r="L70" s="263"/>
      <c r="M70" s="263"/>
      <c r="N70" s="263"/>
      <c r="O70" s="263"/>
      <c r="P70" s="263"/>
      <c r="Q70" s="263"/>
      <c r="R70" s="264"/>
      <c r="S70" s="265">
        <v>1307</v>
      </c>
      <c r="T70" s="266"/>
      <c r="U70" s="266"/>
      <c r="V70" s="267" t="s">
        <v>33</v>
      </c>
      <c r="W70" s="268"/>
      <c r="X70" s="269">
        <v>1.87</v>
      </c>
      <c r="Y70" s="270"/>
      <c r="Z70" s="270"/>
      <c r="AA70" s="271" t="s">
        <v>34</v>
      </c>
      <c r="AB70" s="272"/>
    </row>
    <row r="71" spans="2:30" s="11" customFormat="1" ht="18" customHeight="1">
      <c r="C71" s="148" t="s">
        <v>35</v>
      </c>
      <c r="D71" s="149"/>
      <c r="E71" s="149"/>
      <c r="F71" s="149"/>
      <c r="G71" s="150"/>
      <c r="H71" s="256" t="s">
        <v>36</v>
      </c>
      <c r="I71" s="257"/>
      <c r="J71" s="257"/>
      <c r="K71" s="257"/>
      <c r="L71" s="257"/>
      <c r="M71" s="257"/>
      <c r="N71" s="257"/>
      <c r="O71" s="257"/>
      <c r="P71" s="257"/>
      <c r="Q71" s="257"/>
      <c r="R71" s="258"/>
      <c r="S71" s="250">
        <v>394</v>
      </c>
      <c r="T71" s="251"/>
      <c r="U71" s="251"/>
      <c r="V71" s="205" t="s">
        <v>33</v>
      </c>
      <c r="W71" s="206"/>
      <c r="X71" s="252">
        <v>0.96</v>
      </c>
      <c r="Y71" s="253"/>
      <c r="Z71" s="253"/>
      <c r="AA71" s="254" t="s">
        <v>37</v>
      </c>
      <c r="AB71" s="255"/>
    </row>
    <row r="72" spans="2:30" s="11" customFormat="1" ht="18" customHeight="1">
      <c r="C72" s="148"/>
      <c r="D72" s="149"/>
      <c r="E72" s="149"/>
      <c r="F72" s="149"/>
      <c r="G72" s="150"/>
      <c r="H72" s="256" t="s">
        <v>38</v>
      </c>
      <c r="I72" s="257"/>
      <c r="J72" s="257"/>
      <c r="K72" s="257"/>
      <c r="L72" s="257"/>
      <c r="M72" s="257"/>
      <c r="N72" s="257"/>
      <c r="O72" s="257"/>
      <c r="P72" s="257"/>
      <c r="Q72" s="257"/>
      <c r="R72" s="258"/>
      <c r="S72" s="250"/>
      <c r="T72" s="251"/>
      <c r="U72" s="251"/>
      <c r="V72" s="205" t="s">
        <v>33</v>
      </c>
      <c r="W72" s="206"/>
      <c r="X72" s="252"/>
      <c r="Y72" s="253"/>
      <c r="Z72" s="253"/>
      <c r="AA72" s="254" t="s">
        <v>37</v>
      </c>
      <c r="AB72" s="255"/>
      <c r="AC72" s="13"/>
      <c r="AD72" s="14"/>
    </row>
    <row r="73" spans="2:30" s="11" customFormat="1" ht="18" customHeight="1">
      <c r="C73" s="236" t="s">
        <v>39</v>
      </c>
      <c r="D73" s="237"/>
      <c r="E73" s="237"/>
      <c r="F73" s="237"/>
      <c r="G73" s="238"/>
      <c r="H73" s="239" t="s">
        <v>40</v>
      </c>
      <c r="I73" s="240"/>
      <c r="J73" s="240"/>
      <c r="K73" s="240"/>
      <c r="L73" s="240"/>
      <c r="M73" s="240"/>
      <c r="N73" s="240"/>
      <c r="O73" s="240"/>
      <c r="P73" s="240"/>
      <c r="Q73" s="240"/>
      <c r="R73" s="241"/>
      <c r="S73" s="242"/>
      <c r="T73" s="243"/>
      <c r="U73" s="243"/>
      <c r="V73" s="244" t="s">
        <v>33</v>
      </c>
      <c r="W73" s="245"/>
      <c r="X73" s="246"/>
      <c r="Y73" s="247"/>
      <c r="Z73" s="247"/>
      <c r="AA73" s="248" t="s">
        <v>37</v>
      </c>
      <c r="AB73" s="249"/>
    </row>
    <row r="74" spans="2:30" s="11" customFormat="1" ht="18" customHeight="1">
      <c r="C74" s="236" t="s">
        <v>41</v>
      </c>
      <c r="D74" s="237"/>
      <c r="E74" s="237"/>
      <c r="F74" s="237"/>
      <c r="G74" s="238"/>
      <c r="H74" s="239" t="s">
        <v>42</v>
      </c>
      <c r="I74" s="240"/>
      <c r="J74" s="240"/>
      <c r="K74" s="240"/>
      <c r="L74" s="240"/>
      <c r="M74" s="240"/>
      <c r="N74" s="240"/>
      <c r="O74" s="240"/>
      <c r="P74" s="240"/>
      <c r="Q74" s="240"/>
      <c r="R74" s="241"/>
      <c r="S74" s="242"/>
      <c r="T74" s="243"/>
      <c r="U74" s="243"/>
      <c r="V74" s="244" t="s">
        <v>33</v>
      </c>
      <c r="W74" s="245"/>
      <c r="X74" s="246"/>
      <c r="Y74" s="247"/>
      <c r="Z74" s="247"/>
      <c r="AA74" s="248" t="s">
        <v>37</v>
      </c>
      <c r="AB74" s="249"/>
    </row>
    <row r="75" spans="2:30" s="11" customFormat="1" ht="24" customHeight="1">
      <c r="C75" s="148" t="s">
        <v>43</v>
      </c>
      <c r="D75" s="149"/>
      <c r="E75" s="149"/>
      <c r="F75" s="149"/>
      <c r="G75" s="150"/>
      <c r="H75" s="239" t="s">
        <v>36</v>
      </c>
      <c r="I75" s="240"/>
      <c r="J75" s="240"/>
      <c r="K75" s="240"/>
      <c r="L75" s="240"/>
      <c r="M75" s="240"/>
      <c r="N75" s="240"/>
      <c r="O75" s="240"/>
      <c r="P75" s="240"/>
      <c r="Q75" s="240"/>
      <c r="R75" s="241"/>
      <c r="S75" s="250"/>
      <c r="T75" s="251"/>
      <c r="U75" s="251"/>
      <c r="V75" s="205" t="s">
        <v>33</v>
      </c>
      <c r="W75" s="206"/>
      <c r="X75" s="252"/>
      <c r="Y75" s="253"/>
      <c r="Z75" s="253"/>
      <c r="AA75" s="254" t="s">
        <v>37</v>
      </c>
      <c r="AB75" s="255"/>
    </row>
    <row r="76" spans="2:30" s="11" customFormat="1" ht="24" customHeight="1">
      <c r="C76" s="236" t="s">
        <v>44</v>
      </c>
      <c r="D76" s="237"/>
      <c r="E76" s="237"/>
      <c r="F76" s="237"/>
      <c r="G76" s="238"/>
      <c r="H76" s="239" t="s">
        <v>45</v>
      </c>
      <c r="I76" s="240"/>
      <c r="J76" s="240"/>
      <c r="K76" s="240"/>
      <c r="L76" s="240"/>
      <c r="M76" s="240"/>
      <c r="N76" s="240"/>
      <c r="O76" s="240"/>
      <c r="P76" s="240"/>
      <c r="Q76" s="240"/>
      <c r="R76" s="241"/>
      <c r="S76" s="242"/>
      <c r="T76" s="243"/>
      <c r="U76" s="243"/>
      <c r="V76" s="244" t="s">
        <v>33</v>
      </c>
      <c r="W76" s="245"/>
      <c r="X76" s="246"/>
      <c r="Y76" s="247"/>
      <c r="Z76" s="247"/>
      <c r="AA76" s="248" t="s">
        <v>37</v>
      </c>
      <c r="AB76" s="249"/>
    </row>
    <row r="77" spans="2:30" s="11" customFormat="1" ht="24" customHeight="1">
      <c r="C77" s="236" t="s">
        <v>46</v>
      </c>
      <c r="D77" s="237"/>
      <c r="E77" s="237"/>
      <c r="F77" s="237"/>
      <c r="G77" s="238"/>
      <c r="H77" s="239" t="s">
        <v>45</v>
      </c>
      <c r="I77" s="240"/>
      <c r="J77" s="240"/>
      <c r="K77" s="240"/>
      <c r="L77" s="240"/>
      <c r="M77" s="240"/>
      <c r="N77" s="240"/>
      <c r="O77" s="240"/>
      <c r="P77" s="240"/>
      <c r="Q77" s="240"/>
      <c r="R77" s="241"/>
      <c r="S77" s="242"/>
      <c r="T77" s="243"/>
      <c r="U77" s="243"/>
      <c r="V77" s="244" t="s">
        <v>33</v>
      </c>
      <c r="W77" s="245"/>
      <c r="X77" s="246"/>
      <c r="Y77" s="247"/>
      <c r="Z77" s="247"/>
      <c r="AA77" s="248" t="s">
        <v>37</v>
      </c>
      <c r="AB77" s="249"/>
    </row>
    <row r="78" spans="2:30" s="11" customFormat="1" ht="24" customHeight="1">
      <c r="C78" s="236" t="s">
        <v>47</v>
      </c>
      <c r="D78" s="237"/>
      <c r="E78" s="237"/>
      <c r="F78" s="237"/>
      <c r="G78" s="238"/>
      <c r="H78" s="239" t="s">
        <v>45</v>
      </c>
      <c r="I78" s="240"/>
      <c r="J78" s="240"/>
      <c r="K78" s="240"/>
      <c r="L78" s="240"/>
      <c r="M78" s="240"/>
      <c r="N78" s="240"/>
      <c r="O78" s="240"/>
      <c r="P78" s="240"/>
      <c r="Q78" s="240"/>
      <c r="R78" s="241"/>
      <c r="S78" s="242"/>
      <c r="T78" s="243"/>
      <c r="U78" s="243"/>
      <c r="V78" s="244" t="s">
        <v>33</v>
      </c>
      <c r="W78" s="245"/>
      <c r="X78" s="246"/>
      <c r="Y78" s="247"/>
      <c r="Z78" s="247"/>
      <c r="AA78" s="248" t="s">
        <v>37</v>
      </c>
      <c r="AB78" s="249"/>
    </row>
    <row r="79" spans="2:30" s="11" customFormat="1" ht="24" customHeight="1">
      <c r="C79" s="236" t="s">
        <v>48</v>
      </c>
      <c r="D79" s="237"/>
      <c r="E79" s="237"/>
      <c r="F79" s="237"/>
      <c r="G79" s="238"/>
      <c r="H79" s="239" t="s">
        <v>49</v>
      </c>
      <c r="I79" s="240"/>
      <c r="J79" s="240"/>
      <c r="K79" s="240"/>
      <c r="L79" s="240"/>
      <c r="M79" s="240"/>
      <c r="N79" s="240"/>
      <c r="O79" s="240"/>
      <c r="P79" s="240"/>
      <c r="Q79" s="240"/>
      <c r="R79" s="241"/>
      <c r="S79" s="15"/>
      <c r="T79" s="16"/>
      <c r="U79" s="16"/>
      <c r="V79" s="17" t="s">
        <v>33</v>
      </c>
      <c r="W79" s="18"/>
      <c r="X79" s="19"/>
      <c r="Y79" s="20"/>
      <c r="Z79" s="20"/>
      <c r="AA79" s="21" t="s">
        <v>37</v>
      </c>
      <c r="AB79" s="22"/>
    </row>
    <row r="80" spans="2:30" s="11" customFormat="1" ht="24" customHeight="1">
      <c r="C80" s="236" t="s">
        <v>50</v>
      </c>
      <c r="D80" s="237"/>
      <c r="E80" s="237"/>
      <c r="F80" s="237"/>
      <c r="G80" s="238"/>
      <c r="H80" s="239" t="s">
        <v>51</v>
      </c>
      <c r="I80" s="240"/>
      <c r="J80" s="240"/>
      <c r="K80" s="240"/>
      <c r="L80" s="240"/>
      <c r="M80" s="240"/>
      <c r="N80" s="240"/>
      <c r="O80" s="240"/>
      <c r="P80" s="240"/>
      <c r="Q80" s="240"/>
      <c r="R80" s="241"/>
      <c r="S80" s="15"/>
      <c r="T80" s="16"/>
      <c r="U80" s="16"/>
      <c r="V80" s="17" t="s">
        <v>33</v>
      </c>
      <c r="W80" s="18"/>
      <c r="X80" s="19"/>
      <c r="Y80" s="20"/>
      <c r="Z80" s="20"/>
      <c r="AA80" s="21" t="s">
        <v>37</v>
      </c>
      <c r="AB80" s="22"/>
    </row>
    <row r="81" spans="3:28" s="11" customFormat="1" ht="24" customHeight="1">
      <c r="C81" s="195" t="s">
        <v>52</v>
      </c>
      <c r="D81" s="196"/>
      <c r="E81" s="196"/>
      <c r="F81" s="196"/>
      <c r="G81" s="197"/>
      <c r="H81" s="23" t="s">
        <v>49</v>
      </c>
      <c r="I81" s="24"/>
      <c r="J81" s="24"/>
      <c r="K81" s="24"/>
      <c r="L81" s="24"/>
      <c r="M81" s="24"/>
      <c r="N81" s="24"/>
      <c r="O81" s="24"/>
      <c r="P81" s="24"/>
      <c r="Q81" s="24"/>
      <c r="R81" s="25"/>
      <c r="S81" s="26"/>
      <c r="T81" s="27"/>
      <c r="U81" s="27"/>
      <c r="V81" s="28" t="s">
        <v>33</v>
      </c>
      <c r="W81" s="29"/>
      <c r="X81" s="30"/>
      <c r="Y81" s="31"/>
      <c r="Z81" s="31"/>
      <c r="AA81" s="32" t="s">
        <v>37</v>
      </c>
      <c r="AB81" s="33"/>
    </row>
    <row r="82" spans="3:28" s="11" customFormat="1" ht="18" customHeight="1">
      <c r="C82" s="111" t="s">
        <v>53</v>
      </c>
      <c r="D82" s="112"/>
      <c r="E82" s="112"/>
      <c r="F82" s="112"/>
      <c r="G82" s="112"/>
      <c r="H82" s="112"/>
      <c r="I82" s="112"/>
      <c r="J82" s="112"/>
      <c r="K82" s="112"/>
      <c r="L82" s="112"/>
      <c r="M82" s="112"/>
      <c r="N82" s="112"/>
      <c r="O82" s="112"/>
      <c r="P82" s="112"/>
      <c r="Q82" s="112"/>
      <c r="R82" s="113"/>
      <c r="S82" s="221">
        <f>SUM(S70:U77)</f>
        <v>1701</v>
      </c>
      <c r="T82" s="222"/>
      <c r="U82" s="222"/>
      <c r="V82" s="223" t="s">
        <v>33</v>
      </c>
      <c r="W82" s="224"/>
      <c r="X82" s="225">
        <f>SUM(X70:Z77)</f>
        <v>2.83</v>
      </c>
      <c r="Y82" s="226"/>
      <c r="Z82" s="226"/>
      <c r="AA82" s="227" t="s">
        <v>37</v>
      </c>
      <c r="AB82" s="228"/>
    </row>
    <row r="83" spans="3:28" s="12" customFormat="1" ht="12">
      <c r="C83" s="229" t="s">
        <v>54</v>
      </c>
      <c r="D83" s="229"/>
      <c r="E83" s="229"/>
      <c r="F83" s="229"/>
      <c r="G83" s="229"/>
      <c r="H83" s="229"/>
      <c r="I83" s="229"/>
      <c r="J83" s="229"/>
      <c r="K83" s="229"/>
      <c r="L83" s="229"/>
      <c r="M83" s="229"/>
      <c r="N83" s="229"/>
      <c r="O83" s="229"/>
      <c r="P83" s="229"/>
      <c r="Q83" s="229"/>
      <c r="R83" s="229"/>
      <c r="S83" s="229"/>
      <c r="T83" s="229"/>
      <c r="U83" s="229"/>
      <c r="V83" s="229"/>
      <c r="W83" s="229"/>
      <c r="X83" s="229"/>
      <c r="Y83" s="229"/>
      <c r="Z83" s="229"/>
      <c r="AA83" s="229"/>
      <c r="AB83" s="229"/>
    </row>
    <row r="84" spans="3:28" s="12" customFormat="1" ht="12">
      <c r="C84" s="230"/>
      <c r="D84" s="230"/>
      <c r="E84" s="230"/>
      <c r="F84" s="230"/>
      <c r="G84" s="230"/>
      <c r="H84" s="230"/>
      <c r="I84" s="230"/>
      <c r="J84" s="230"/>
      <c r="K84" s="230"/>
      <c r="L84" s="230"/>
      <c r="M84" s="230"/>
      <c r="N84" s="230"/>
      <c r="O84" s="230"/>
      <c r="P84" s="230"/>
      <c r="Q84" s="230"/>
      <c r="R84" s="230"/>
      <c r="S84" s="230"/>
      <c r="T84" s="230"/>
      <c r="U84" s="230"/>
      <c r="V84" s="230"/>
      <c r="W84" s="230"/>
      <c r="X84" s="230"/>
      <c r="Y84" s="230"/>
      <c r="Z84" s="230"/>
      <c r="AA84" s="230"/>
      <c r="AB84" s="230"/>
    </row>
    <row r="85" spans="3:28" s="11" customFormat="1">
      <c r="S85" s="34"/>
      <c r="T85" s="35"/>
      <c r="U85" s="35"/>
    </row>
    <row r="86" spans="3:28" s="11" customFormat="1">
      <c r="S86" s="34"/>
      <c r="T86" s="35"/>
      <c r="U86" s="35"/>
    </row>
    <row r="87" spans="3:28" s="11" customFormat="1">
      <c r="C87" s="36" t="s">
        <v>55</v>
      </c>
      <c r="D87" s="37"/>
    </row>
    <row r="88" spans="3:28" s="11" customFormat="1" ht="21" customHeight="1">
      <c r="C88" s="126" t="s">
        <v>190</v>
      </c>
      <c r="D88" s="231"/>
      <c r="E88" s="231"/>
      <c r="F88" s="231"/>
      <c r="G88" s="231"/>
      <c r="H88" s="231"/>
      <c r="I88" s="231"/>
      <c r="J88" s="231"/>
      <c r="K88" s="231"/>
      <c r="L88" s="231"/>
      <c r="M88" s="231"/>
      <c r="N88" s="231"/>
      <c r="O88" s="231"/>
      <c r="P88" s="231"/>
      <c r="Q88" s="231"/>
      <c r="R88" s="231"/>
      <c r="S88" s="231"/>
      <c r="T88" s="231"/>
      <c r="U88" s="231"/>
      <c r="V88" s="231"/>
      <c r="W88" s="231"/>
      <c r="X88" s="231"/>
      <c r="Y88" s="231"/>
      <c r="Z88" s="231"/>
      <c r="AA88" s="231"/>
      <c r="AB88" s="232"/>
    </row>
    <row r="89" spans="3:28" s="11" customFormat="1" ht="21" customHeight="1">
      <c r="C89" s="120"/>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2"/>
    </row>
    <row r="90" spans="3:28" s="11" customFormat="1" ht="21" customHeight="1">
      <c r="C90" s="120"/>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2"/>
    </row>
    <row r="91" spans="3:28" s="11" customFormat="1" ht="21" customHeight="1">
      <c r="C91" s="120"/>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2"/>
    </row>
    <row r="92" spans="3:28" s="11" customFormat="1" ht="21" customHeight="1">
      <c r="C92" s="120"/>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2"/>
    </row>
    <row r="93" spans="3:28" s="11" customFormat="1" ht="21" customHeight="1">
      <c r="C93" s="120"/>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2"/>
    </row>
    <row r="94" spans="3:28" s="11" customFormat="1" ht="21" customHeight="1">
      <c r="C94" s="120"/>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2"/>
    </row>
    <row r="95" spans="3:28" s="11" customFormat="1" ht="21" customHeight="1">
      <c r="C95" s="120"/>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2"/>
    </row>
    <row r="96" spans="3:28" s="11" customFormat="1" ht="21" customHeight="1">
      <c r="C96" s="120"/>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2"/>
    </row>
    <row r="97" spans="1:30" s="11" customFormat="1" ht="21" customHeight="1">
      <c r="C97" s="233"/>
      <c r="D97" s="234"/>
      <c r="E97" s="234"/>
      <c r="F97" s="234"/>
      <c r="G97" s="234"/>
      <c r="H97" s="234"/>
      <c r="I97" s="234"/>
      <c r="J97" s="234"/>
      <c r="K97" s="234"/>
      <c r="L97" s="234"/>
      <c r="M97" s="234"/>
      <c r="N97" s="234"/>
      <c r="O97" s="234"/>
      <c r="P97" s="234"/>
      <c r="Q97" s="234"/>
      <c r="R97" s="234"/>
      <c r="S97" s="234"/>
      <c r="T97" s="234"/>
      <c r="U97" s="234"/>
      <c r="V97" s="234"/>
      <c r="W97" s="234"/>
      <c r="X97" s="234"/>
      <c r="Y97" s="234"/>
      <c r="Z97" s="234"/>
      <c r="AA97" s="234"/>
      <c r="AB97" s="235"/>
    </row>
    <row r="98" spans="1:30" s="11" customFormat="1" ht="21" customHeight="1">
      <c r="A98" s="149">
        <v>2</v>
      </c>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row>
    <row r="99" spans="1:30" s="12" customFormat="1" ht="13.5" customHeight="1">
      <c r="C99" s="114" t="s">
        <v>56</v>
      </c>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row>
    <row r="100" spans="1:30" s="12" customFormat="1" ht="12">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row>
    <row r="101" spans="1:30" s="12" customFormat="1" ht="12">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row>
    <row r="102" spans="1:30" s="12" customFormat="1" ht="12">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row>
    <row r="103" spans="1:30" s="11" customFormat="1" ht="18" customHeight="1">
      <c r="C103" s="37" t="s">
        <v>57</v>
      </c>
      <c r="D103" s="36"/>
      <c r="AC103" s="38"/>
      <c r="AD103" s="38"/>
    </row>
    <row r="104" spans="1:30" s="11" customFormat="1" ht="18" customHeight="1">
      <c r="C104" s="161" t="s">
        <v>58</v>
      </c>
      <c r="D104" s="146"/>
      <c r="E104" s="146"/>
      <c r="F104" s="147"/>
      <c r="G104" s="161" t="s">
        <v>59</v>
      </c>
      <c r="H104" s="146"/>
      <c r="I104" s="146"/>
      <c r="J104" s="146"/>
      <c r="K104" s="146"/>
      <c r="L104" s="147"/>
      <c r="M104" s="211" t="s">
        <v>182</v>
      </c>
      <c r="N104" s="212"/>
      <c r="O104" s="212"/>
      <c r="P104" s="212"/>
      <c r="Q104" s="212"/>
      <c r="R104" s="212"/>
      <c r="S104" s="213"/>
      <c r="T104" s="214" t="s">
        <v>183</v>
      </c>
      <c r="U104" s="214"/>
      <c r="V104" s="214"/>
      <c r="W104" s="214"/>
      <c r="X104" s="214"/>
      <c r="Y104" s="214"/>
      <c r="Z104" s="214"/>
    </row>
    <row r="105" spans="1:30" s="11" customFormat="1" ht="18" customHeight="1">
      <c r="C105" s="161" t="s">
        <v>35</v>
      </c>
      <c r="D105" s="146"/>
      <c r="E105" s="146"/>
      <c r="F105" s="147"/>
      <c r="G105" s="161" t="s">
        <v>30</v>
      </c>
      <c r="H105" s="146"/>
      <c r="I105" s="146"/>
      <c r="J105" s="146"/>
      <c r="K105" s="146"/>
      <c r="L105" s="147"/>
      <c r="M105" s="209">
        <v>1701</v>
      </c>
      <c r="N105" s="210"/>
      <c r="O105" s="210"/>
      <c r="P105" s="210"/>
      <c r="Q105" s="210"/>
      <c r="R105" s="205" t="s">
        <v>33</v>
      </c>
      <c r="S105" s="206"/>
      <c r="T105" s="209">
        <f>ROUNDDOWN(M105*0.699999,0)</f>
        <v>1190</v>
      </c>
      <c r="U105" s="210"/>
      <c r="V105" s="210"/>
      <c r="W105" s="210"/>
      <c r="X105" s="210"/>
      <c r="Y105" s="205" t="s">
        <v>33</v>
      </c>
      <c r="Z105" s="206"/>
      <c r="AA105" s="215"/>
      <c r="AB105" s="216"/>
    </row>
    <row r="106" spans="1:30" s="11" customFormat="1" ht="18" customHeight="1">
      <c r="C106" s="151"/>
      <c r="D106" s="152"/>
      <c r="E106" s="152"/>
      <c r="F106" s="153"/>
      <c r="G106" s="195" t="s">
        <v>31</v>
      </c>
      <c r="H106" s="196"/>
      <c r="I106" s="196"/>
      <c r="J106" s="196"/>
      <c r="K106" s="196"/>
      <c r="L106" s="197"/>
      <c r="M106" s="198">
        <v>2.83</v>
      </c>
      <c r="N106" s="199"/>
      <c r="O106" s="199"/>
      <c r="P106" s="199"/>
      <c r="Q106" s="199"/>
      <c r="R106" s="200" t="s">
        <v>37</v>
      </c>
      <c r="S106" s="201"/>
      <c r="T106" s="198">
        <f>ROUNDDOWN(M106*0.699999,2)</f>
        <v>1.98</v>
      </c>
      <c r="U106" s="199"/>
      <c r="V106" s="199"/>
      <c r="W106" s="199"/>
      <c r="X106" s="199"/>
      <c r="Y106" s="200" t="s">
        <v>37</v>
      </c>
      <c r="Z106" s="201"/>
      <c r="AA106" s="217"/>
      <c r="AB106" s="216"/>
    </row>
    <row r="107" spans="1:30" s="11" customFormat="1" ht="18" customHeight="1">
      <c r="C107" s="161" t="s">
        <v>39</v>
      </c>
      <c r="D107" s="146"/>
      <c r="E107" s="146"/>
      <c r="F107" s="147"/>
      <c r="G107" s="218" t="s">
        <v>30</v>
      </c>
      <c r="H107" s="219"/>
      <c r="I107" s="219"/>
      <c r="J107" s="219"/>
      <c r="K107" s="219"/>
      <c r="L107" s="220"/>
      <c r="M107" s="207" t="s">
        <v>60</v>
      </c>
      <c r="N107" s="208"/>
      <c r="O107" s="208"/>
      <c r="P107" s="208"/>
      <c r="Q107" s="208"/>
      <c r="R107" s="205" t="s">
        <v>33</v>
      </c>
      <c r="S107" s="206"/>
      <c r="T107" s="207" t="s">
        <v>60</v>
      </c>
      <c r="U107" s="208"/>
      <c r="V107" s="208"/>
      <c r="W107" s="208"/>
      <c r="X107" s="208"/>
      <c r="Y107" s="205" t="s">
        <v>33</v>
      </c>
      <c r="Z107" s="206"/>
      <c r="AA107" s="217"/>
      <c r="AB107" s="216"/>
    </row>
    <row r="108" spans="1:30" s="11" customFormat="1" ht="18" customHeight="1">
      <c r="C108" s="151"/>
      <c r="D108" s="152"/>
      <c r="E108" s="152"/>
      <c r="F108" s="153"/>
      <c r="G108" s="151" t="s">
        <v>31</v>
      </c>
      <c r="H108" s="152"/>
      <c r="I108" s="152"/>
      <c r="J108" s="152"/>
      <c r="K108" s="152"/>
      <c r="L108" s="153"/>
      <c r="M108" s="198" t="s">
        <v>61</v>
      </c>
      <c r="N108" s="199"/>
      <c r="O108" s="199"/>
      <c r="P108" s="199"/>
      <c r="Q108" s="199"/>
      <c r="R108" s="200" t="s">
        <v>37</v>
      </c>
      <c r="S108" s="201"/>
      <c r="T108" s="198" t="s">
        <v>61</v>
      </c>
      <c r="U108" s="199"/>
      <c r="V108" s="199"/>
      <c r="W108" s="199"/>
      <c r="X108" s="199"/>
      <c r="Y108" s="200" t="s">
        <v>37</v>
      </c>
      <c r="Z108" s="201"/>
      <c r="AA108" s="217"/>
      <c r="AB108" s="216"/>
    </row>
    <row r="109" spans="1:30" s="11" customFormat="1" ht="18" customHeight="1">
      <c r="C109" s="202" t="s">
        <v>41</v>
      </c>
      <c r="D109" s="146"/>
      <c r="E109" s="146"/>
      <c r="F109" s="147"/>
      <c r="G109" s="161" t="s">
        <v>30</v>
      </c>
      <c r="H109" s="146"/>
      <c r="I109" s="146"/>
      <c r="J109" s="146"/>
      <c r="K109" s="146"/>
      <c r="L109" s="147"/>
      <c r="M109" s="203" t="s">
        <v>61</v>
      </c>
      <c r="N109" s="204"/>
      <c r="O109" s="204"/>
      <c r="P109" s="204"/>
      <c r="Q109" s="204"/>
      <c r="R109" s="205" t="s">
        <v>33</v>
      </c>
      <c r="S109" s="206"/>
      <c r="T109" s="203" t="s">
        <v>61</v>
      </c>
      <c r="U109" s="204"/>
      <c r="V109" s="204"/>
      <c r="W109" s="204"/>
      <c r="X109" s="204"/>
      <c r="Y109" s="205" t="s">
        <v>33</v>
      </c>
      <c r="Z109" s="206"/>
      <c r="AA109" s="217"/>
      <c r="AB109" s="216"/>
    </row>
    <row r="110" spans="1:30" s="11" customFormat="1" ht="18" customHeight="1">
      <c r="C110" s="151"/>
      <c r="D110" s="152"/>
      <c r="E110" s="152"/>
      <c r="F110" s="153"/>
      <c r="G110" s="195" t="s">
        <v>31</v>
      </c>
      <c r="H110" s="196"/>
      <c r="I110" s="196"/>
      <c r="J110" s="196"/>
      <c r="K110" s="196"/>
      <c r="L110" s="197"/>
      <c r="M110" s="198" t="s">
        <v>61</v>
      </c>
      <c r="N110" s="199"/>
      <c r="O110" s="199"/>
      <c r="P110" s="199"/>
      <c r="Q110" s="199"/>
      <c r="R110" s="200" t="s">
        <v>37</v>
      </c>
      <c r="S110" s="201"/>
      <c r="T110" s="198" t="s">
        <v>61</v>
      </c>
      <c r="U110" s="199"/>
      <c r="V110" s="199"/>
      <c r="W110" s="199"/>
      <c r="X110" s="199"/>
      <c r="Y110" s="200" t="s">
        <v>37</v>
      </c>
      <c r="Z110" s="201"/>
      <c r="AA110" s="217"/>
      <c r="AB110" s="216"/>
    </row>
    <row r="111" spans="1:30" s="11" customFormat="1" ht="18" customHeight="1">
      <c r="C111" s="202" t="s">
        <v>62</v>
      </c>
      <c r="D111" s="146"/>
      <c r="E111" s="146"/>
      <c r="F111" s="147"/>
      <c r="G111" s="161" t="s">
        <v>30</v>
      </c>
      <c r="H111" s="146"/>
      <c r="I111" s="146"/>
      <c r="J111" s="146"/>
      <c r="K111" s="146"/>
      <c r="L111" s="147"/>
      <c r="M111" s="203" t="s">
        <v>61</v>
      </c>
      <c r="N111" s="204"/>
      <c r="O111" s="204"/>
      <c r="P111" s="204"/>
      <c r="Q111" s="204"/>
      <c r="R111" s="205" t="s">
        <v>33</v>
      </c>
      <c r="S111" s="206"/>
      <c r="T111" s="209" t="s">
        <v>61</v>
      </c>
      <c r="U111" s="210"/>
      <c r="V111" s="210"/>
      <c r="W111" s="210"/>
      <c r="X111" s="210"/>
      <c r="Y111" s="205" t="s">
        <v>33</v>
      </c>
      <c r="Z111" s="206"/>
      <c r="AA111" s="217"/>
      <c r="AB111" s="216"/>
    </row>
    <row r="112" spans="1:30" s="11" customFormat="1" ht="18" customHeight="1">
      <c r="C112" s="151"/>
      <c r="D112" s="152"/>
      <c r="E112" s="152"/>
      <c r="F112" s="153"/>
      <c r="G112" s="195" t="s">
        <v>31</v>
      </c>
      <c r="H112" s="196"/>
      <c r="I112" s="196"/>
      <c r="J112" s="196"/>
      <c r="K112" s="196"/>
      <c r="L112" s="197"/>
      <c r="M112" s="198" t="s">
        <v>61</v>
      </c>
      <c r="N112" s="199"/>
      <c r="O112" s="199"/>
      <c r="P112" s="199"/>
      <c r="Q112" s="199"/>
      <c r="R112" s="200" t="s">
        <v>37</v>
      </c>
      <c r="S112" s="201"/>
      <c r="T112" s="198" t="s">
        <v>61</v>
      </c>
      <c r="U112" s="199"/>
      <c r="V112" s="199"/>
      <c r="W112" s="199"/>
      <c r="X112" s="199"/>
      <c r="Y112" s="200" t="s">
        <v>37</v>
      </c>
      <c r="Z112" s="201"/>
      <c r="AA112" s="217"/>
      <c r="AB112" s="216"/>
    </row>
    <row r="113" spans="3:28" s="11" customFormat="1" ht="18" customHeight="1">
      <c r="C113" s="202" t="s">
        <v>44</v>
      </c>
      <c r="D113" s="146"/>
      <c r="E113" s="146"/>
      <c r="F113" s="147"/>
      <c r="G113" s="161" t="s">
        <v>30</v>
      </c>
      <c r="H113" s="146"/>
      <c r="I113" s="146"/>
      <c r="J113" s="146"/>
      <c r="K113" s="146"/>
      <c r="L113" s="147"/>
      <c r="M113" s="207" t="s">
        <v>60</v>
      </c>
      <c r="N113" s="208"/>
      <c r="O113" s="208"/>
      <c r="P113" s="208"/>
      <c r="Q113" s="208"/>
      <c r="R113" s="205" t="s">
        <v>33</v>
      </c>
      <c r="S113" s="206"/>
      <c r="T113" s="207" t="s">
        <v>60</v>
      </c>
      <c r="U113" s="208"/>
      <c r="V113" s="208"/>
      <c r="W113" s="208"/>
      <c r="X113" s="208"/>
      <c r="Y113" s="205" t="s">
        <v>33</v>
      </c>
      <c r="Z113" s="206"/>
      <c r="AA113" s="217"/>
      <c r="AB113" s="216"/>
    </row>
    <row r="114" spans="3:28" s="11" customFormat="1" ht="18" customHeight="1">
      <c r="C114" s="151"/>
      <c r="D114" s="152"/>
      <c r="E114" s="152"/>
      <c r="F114" s="153"/>
      <c r="G114" s="195" t="s">
        <v>31</v>
      </c>
      <c r="H114" s="196"/>
      <c r="I114" s="196"/>
      <c r="J114" s="196"/>
      <c r="K114" s="196"/>
      <c r="L114" s="197"/>
      <c r="M114" s="198" t="s">
        <v>61</v>
      </c>
      <c r="N114" s="199"/>
      <c r="O114" s="199"/>
      <c r="P114" s="199"/>
      <c r="Q114" s="199"/>
      <c r="R114" s="200" t="s">
        <v>37</v>
      </c>
      <c r="S114" s="201"/>
      <c r="T114" s="198" t="s">
        <v>61</v>
      </c>
      <c r="U114" s="199"/>
      <c r="V114" s="199"/>
      <c r="W114" s="199"/>
      <c r="X114" s="199"/>
      <c r="Y114" s="200" t="s">
        <v>37</v>
      </c>
      <c r="Z114" s="201"/>
      <c r="AA114" s="217"/>
      <c r="AB114" s="216"/>
    </row>
    <row r="115" spans="3:28" s="11" customFormat="1" ht="18" customHeight="1">
      <c r="C115" s="202" t="s">
        <v>46</v>
      </c>
      <c r="D115" s="146"/>
      <c r="E115" s="146"/>
      <c r="F115" s="147"/>
      <c r="G115" s="161" t="s">
        <v>30</v>
      </c>
      <c r="H115" s="146"/>
      <c r="I115" s="146"/>
      <c r="J115" s="146"/>
      <c r="K115" s="146"/>
      <c r="L115" s="147"/>
      <c r="M115" s="203" t="s">
        <v>61</v>
      </c>
      <c r="N115" s="204"/>
      <c r="O115" s="204"/>
      <c r="P115" s="204"/>
      <c r="Q115" s="204"/>
      <c r="R115" s="205" t="s">
        <v>33</v>
      </c>
      <c r="S115" s="206"/>
      <c r="T115" s="203" t="s">
        <v>61</v>
      </c>
      <c r="U115" s="204"/>
      <c r="V115" s="204"/>
      <c r="W115" s="204"/>
      <c r="X115" s="204"/>
      <c r="Y115" s="205" t="s">
        <v>33</v>
      </c>
      <c r="Z115" s="206"/>
      <c r="AA115" s="217"/>
      <c r="AB115" s="216"/>
    </row>
    <row r="116" spans="3:28" s="11" customFormat="1" ht="18" customHeight="1">
      <c r="C116" s="151"/>
      <c r="D116" s="152"/>
      <c r="E116" s="152"/>
      <c r="F116" s="153"/>
      <c r="G116" s="195" t="s">
        <v>31</v>
      </c>
      <c r="H116" s="196"/>
      <c r="I116" s="196"/>
      <c r="J116" s="196"/>
      <c r="K116" s="196"/>
      <c r="L116" s="197"/>
      <c r="M116" s="198" t="s">
        <v>61</v>
      </c>
      <c r="N116" s="199"/>
      <c r="O116" s="199"/>
      <c r="P116" s="199"/>
      <c r="Q116" s="199"/>
      <c r="R116" s="200" t="s">
        <v>37</v>
      </c>
      <c r="S116" s="201"/>
      <c r="T116" s="198" t="s">
        <v>61</v>
      </c>
      <c r="U116" s="199"/>
      <c r="V116" s="199"/>
      <c r="W116" s="199"/>
      <c r="X116" s="199"/>
      <c r="Y116" s="200" t="s">
        <v>37</v>
      </c>
      <c r="Z116" s="201"/>
      <c r="AA116" s="217"/>
      <c r="AB116" s="216"/>
    </row>
    <row r="117" spans="3:28" s="11" customFormat="1" ht="18" customHeight="1">
      <c r="C117" s="202" t="s">
        <v>47</v>
      </c>
      <c r="D117" s="146"/>
      <c r="E117" s="146"/>
      <c r="F117" s="147"/>
      <c r="G117" s="161" t="s">
        <v>30</v>
      </c>
      <c r="H117" s="146"/>
      <c r="I117" s="146"/>
      <c r="J117" s="146"/>
      <c r="K117" s="146"/>
      <c r="L117" s="147"/>
      <c r="M117" s="203" t="s">
        <v>61</v>
      </c>
      <c r="N117" s="204"/>
      <c r="O117" s="204"/>
      <c r="P117" s="204"/>
      <c r="Q117" s="204"/>
      <c r="R117" s="205" t="s">
        <v>33</v>
      </c>
      <c r="S117" s="206"/>
      <c r="T117" s="203" t="s">
        <v>61</v>
      </c>
      <c r="U117" s="204"/>
      <c r="V117" s="204"/>
      <c r="W117" s="204"/>
      <c r="X117" s="204"/>
      <c r="Y117" s="205" t="s">
        <v>33</v>
      </c>
      <c r="Z117" s="206"/>
      <c r="AA117" s="217"/>
      <c r="AB117" s="216"/>
    </row>
    <row r="118" spans="3:28" s="11" customFormat="1" ht="18" customHeight="1">
      <c r="C118" s="151"/>
      <c r="D118" s="152"/>
      <c r="E118" s="152"/>
      <c r="F118" s="153"/>
      <c r="G118" s="195" t="s">
        <v>31</v>
      </c>
      <c r="H118" s="196"/>
      <c r="I118" s="196"/>
      <c r="J118" s="196"/>
      <c r="K118" s="196"/>
      <c r="L118" s="197"/>
      <c r="M118" s="198" t="s">
        <v>61</v>
      </c>
      <c r="N118" s="199"/>
      <c r="O118" s="199"/>
      <c r="P118" s="199"/>
      <c r="Q118" s="199"/>
      <c r="R118" s="200" t="s">
        <v>37</v>
      </c>
      <c r="S118" s="201"/>
      <c r="T118" s="198" t="s">
        <v>61</v>
      </c>
      <c r="U118" s="199"/>
      <c r="V118" s="199"/>
      <c r="W118" s="199"/>
      <c r="X118" s="199"/>
      <c r="Y118" s="200" t="s">
        <v>37</v>
      </c>
      <c r="Z118" s="201"/>
      <c r="AA118" s="217"/>
      <c r="AB118" s="216"/>
    </row>
    <row r="119" spans="3:28" s="11" customFormat="1" ht="18" customHeight="1">
      <c r="C119" s="202" t="s">
        <v>48</v>
      </c>
      <c r="D119" s="146"/>
      <c r="E119" s="146"/>
      <c r="F119" s="147"/>
      <c r="G119" s="161" t="s">
        <v>30</v>
      </c>
      <c r="H119" s="146"/>
      <c r="I119" s="146"/>
      <c r="J119" s="146"/>
      <c r="K119" s="146"/>
      <c r="L119" s="147"/>
      <c r="M119" s="203" t="s">
        <v>61</v>
      </c>
      <c r="N119" s="204"/>
      <c r="O119" s="204"/>
      <c r="P119" s="204"/>
      <c r="Q119" s="204"/>
      <c r="R119" s="205" t="s">
        <v>33</v>
      </c>
      <c r="S119" s="206"/>
      <c r="T119" s="203" t="s">
        <v>61</v>
      </c>
      <c r="U119" s="204"/>
      <c r="V119" s="204"/>
      <c r="W119" s="204"/>
      <c r="X119" s="204"/>
      <c r="Y119" s="205" t="s">
        <v>33</v>
      </c>
      <c r="Z119" s="206"/>
    </row>
    <row r="120" spans="3:28" s="11" customFormat="1" ht="18" customHeight="1">
      <c r="C120" s="151"/>
      <c r="D120" s="152"/>
      <c r="E120" s="152"/>
      <c r="F120" s="153"/>
      <c r="G120" s="195" t="s">
        <v>31</v>
      </c>
      <c r="H120" s="196"/>
      <c r="I120" s="196"/>
      <c r="J120" s="196"/>
      <c r="K120" s="196"/>
      <c r="L120" s="197"/>
      <c r="M120" s="198" t="s">
        <v>61</v>
      </c>
      <c r="N120" s="199"/>
      <c r="O120" s="199"/>
      <c r="P120" s="199"/>
      <c r="Q120" s="199"/>
      <c r="R120" s="200" t="s">
        <v>37</v>
      </c>
      <c r="S120" s="201"/>
      <c r="T120" s="198" t="s">
        <v>61</v>
      </c>
      <c r="U120" s="199"/>
      <c r="V120" s="199"/>
      <c r="W120" s="199"/>
      <c r="X120" s="199"/>
      <c r="Y120" s="200" t="s">
        <v>37</v>
      </c>
      <c r="Z120" s="201"/>
    </row>
    <row r="121" spans="3:28" s="11" customFormat="1" ht="18" customHeight="1">
      <c r="C121" s="202" t="s">
        <v>50</v>
      </c>
      <c r="D121" s="146"/>
      <c r="E121" s="146"/>
      <c r="F121" s="147"/>
      <c r="G121" s="161" t="s">
        <v>30</v>
      </c>
      <c r="H121" s="146"/>
      <c r="I121" s="146"/>
      <c r="J121" s="146"/>
      <c r="K121" s="146"/>
      <c r="L121" s="147"/>
      <c r="M121" s="203" t="s">
        <v>61</v>
      </c>
      <c r="N121" s="204"/>
      <c r="O121" s="204"/>
      <c r="P121" s="204"/>
      <c r="Q121" s="204"/>
      <c r="R121" s="205" t="s">
        <v>33</v>
      </c>
      <c r="S121" s="206"/>
      <c r="T121" s="203" t="s">
        <v>61</v>
      </c>
      <c r="U121" s="204"/>
      <c r="V121" s="204"/>
      <c r="W121" s="204"/>
      <c r="X121" s="204"/>
      <c r="Y121" s="205" t="s">
        <v>33</v>
      </c>
      <c r="Z121" s="206"/>
    </row>
    <row r="122" spans="3:28" s="11" customFormat="1" ht="18" customHeight="1">
      <c r="C122" s="151"/>
      <c r="D122" s="152"/>
      <c r="E122" s="152"/>
      <c r="F122" s="153"/>
      <c r="G122" s="195" t="s">
        <v>31</v>
      </c>
      <c r="H122" s="196"/>
      <c r="I122" s="196"/>
      <c r="J122" s="196"/>
      <c r="K122" s="196"/>
      <c r="L122" s="197"/>
      <c r="M122" s="198" t="s">
        <v>61</v>
      </c>
      <c r="N122" s="199"/>
      <c r="O122" s="199"/>
      <c r="P122" s="199"/>
      <c r="Q122" s="199"/>
      <c r="R122" s="200" t="s">
        <v>37</v>
      </c>
      <c r="S122" s="201"/>
      <c r="T122" s="198" t="s">
        <v>61</v>
      </c>
      <c r="U122" s="199"/>
      <c r="V122" s="199"/>
      <c r="W122" s="199"/>
      <c r="X122" s="199"/>
      <c r="Y122" s="200" t="s">
        <v>37</v>
      </c>
      <c r="Z122" s="201"/>
    </row>
    <row r="123" spans="3:28" s="11" customFormat="1" ht="18" customHeight="1">
      <c r="C123" s="202" t="s">
        <v>52</v>
      </c>
      <c r="D123" s="146"/>
      <c r="E123" s="146"/>
      <c r="F123" s="147"/>
      <c r="G123" s="161" t="s">
        <v>30</v>
      </c>
      <c r="H123" s="146"/>
      <c r="I123" s="146"/>
      <c r="J123" s="146"/>
      <c r="K123" s="146"/>
      <c r="L123" s="147"/>
      <c r="M123" s="203" t="s">
        <v>61</v>
      </c>
      <c r="N123" s="204"/>
      <c r="O123" s="204"/>
      <c r="P123" s="204"/>
      <c r="Q123" s="204"/>
      <c r="R123" s="205" t="s">
        <v>33</v>
      </c>
      <c r="S123" s="206"/>
      <c r="T123" s="203" t="s">
        <v>61</v>
      </c>
      <c r="U123" s="204"/>
      <c r="V123" s="204"/>
      <c r="W123" s="204"/>
      <c r="X123" s="204"/>
      <c r="Y123" s="205" t="s">
        <v>33</v>
      </c>
      <c r="Z123" s="206"/>
    </row>
    <row r="124" spans="3:28" s="11" customFormat="1" ht="18" customHeight="1">
      <c r="C124" s="151"/>
      <c r="D124" s="152"/>
      <c r="E124" s="152"/>
      <c r="F124" s="153"/>
      <c r="G124" s="195" t="s">
        <v>31</v>
      </c>
      <c r="H124" s="196"/>
      <c r="I124" s="196"/>
      <c r="J124" s="196"/>
      <c r="K124" s="196"/>
      <c r="L124" s="197"/>
      <c r="M124" s="198" t="s">
        <v>61</v>
      </c>
      <c r="N124" s="199"/>
      <c r="O124" s="199"/>
      <c r="P124" s="199"/>
      <c r="Q124" s="199"/>
      <c r="R124" s="200" t="s">
        <v>37</v>
      </c>
      <c r="S124" s="201"/>
      <c r="T124" s="198" t="s">
        <v>61</v>
      </c>
      <c r="U124" s="199"/>
      <c r="V124" s="199"/>
      <c r="W124" s="199"/>
      <c r="X124" s="199"/>
      <c r="Y124" s="200" t="s">
        <v>37</v>
      </c>
      <c r="Z124" s="201"/>
    </row>
    <row r="125" spans="3:28" s="12" customFormat="1" ht="13.5" customHeight="1">
      <c r="C125" s="89" t="s">
        <v>63</v>
      </c>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row>
    <row r="126" spans="3:28" s="12" customFormat="1" ht="12">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row>
    <row r="127" spans="3:28" s="12" customFormat="1" ht="12">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row>
    <row r="128" spans="3:28" s="11" customFormat="1"/>
    <row r="129" spans="3:28" s="11" customFormat="1">
      <c r="C129" s="37" t="s">
        <v>64</v>
      </c>
    </row>
    <row r="130" spans="3:28" s="11" customFormat="1">
      <c r="C130" s="39"/>
      <c r="D130" s="40"/>
      <c r="E130" s="40"/>
      <c r="F130" s="41"/>
      <c r="G130" s="39"/>
      <c r="H130" s="40" t="s">
        <v>65</v>
      </c>
      <c r="I130" s="40"/>
      <c r="J130" s="40"/>
      <c r="K130" s="40"/>
      <c r="L130" s="40"/>
      <c r="M130" s="40"/>
      <c r="N130" s="40"/>
      <c r="O130" s="40"/>
      <c r="P130" s="40"/>
      <c r="Q130" s="41"/>
      <c r="R130" s="111" t="s">
        <v>66</v>
      </c>
      <c r="S130" s="112"/>
      <c r="T130" s="112"/>
      <c r="U130" s="112"/>
      <c r="V130" s="112"/>
      <c r="W130" s="112"/>
      <c r="X130" s="112"/>
      <c r="Y130" s="112"/>
      <c r="Z130" s="112"/>
      <c r="AA130" s="112"/>
      <c r="AB130" s="42"/>
    </row>
    <row r="131" spans="3:28" s="11" customFormat="1">
      <c r="C131" s="91" t="s">
        <v>67</v>
      </c>
      <c r="D131" s="100"/>
      <c r="E131" s="100"/>
      <c r="F131" s="101"/>
      <c r="G131" s="91" t="s">
        <v>197</v>
      </c>
      <c r="H131" s="100"/>
      <c r="I131" s="100"/>
      <c r="J131" s="100"/>
      <c r="K131" s="100"/>
      <c r="L131" s="100"/>
      <c r="M131" s="100"/>
      <c r="N131" s="100"/>
      <c r="O131" s="100"/>
      <c r="P131" s="100"/>
      <c r="Q131" s="101"/>
      <c r="R131" s="91" t="s">
        <v>184</v>
      </c>
      <c r="S131" s="100"/>
      <c r="T131" s="100"/>
      <c r="U131" s="100"/>
      <c r="V131" s="100"/>
      <c r="W131" s="100"/>
      <c r="X131" s="100"/>
      <c r="Y131" s="100"/>
      <c r="Z131" s="100"/>
      <c r="AA131" s="100"/>
      <c r="AB131" s="101"/>
    </row>
    <row r="132" spans="3:28" s="11" customFormat="1">
      <c r="C132" s="123"/>
      <c r="D132" s="124"/>
      <c r="E132" s="124"/>
      <c r="F132" s="125"/>
      <c r="G132" s="123"/>
      <c r="H132" s="124"/>
      <c r="I132" s="124"/>
      <c r="J132" s="124"/>
      <c r="K132" s="124"/>
      <c r="L132" s="124"/>
      <c r="M132" s="124"/>
      <c r="N132" s="124"/>
      <c r="O132" s="124"/>
      <c r="P132" s="124"/>
      <c r="Q132" s="125"/>
      <c r="R132" s="123"/>
      <c r="S132" s="124"/>
      <c r="T132" s="124"/>
      <c r="U132" s="124"/>
      <c r="V132" s="124"/>
      <c r="W132" s="124"/>
      <c r="X132" s="124"/>
      <c r="Y132" s="124"/>
      <c r="Z132" s="124"/>
      <c r="AA132" s="124"/>
      <c r="AB132" s="125"/>
    </row>
    <row r="133" spans="3:28" s="11" customFormat="1">
      <c r="C133" s="123"/>
      <c r="D133" s="124"/>
      <c r="E133" s="124"/>
      <c r="F133" s="125"/>
      <c r="G133" s="123"/>
      <c r="H133" s="124"/>
      <c r="I133" s="124"/>
      <c r="J133" s="124"/>
      <c r="K133" s="124"/>
      <c r="L133" s="124"/>
      <c r="M133" s="124"/>
      <c r="N133" s="124"/>
      <c r="O133" s="124"/>
      <c r="P133" s="124"/>
      <c r="Q133" s="125"/>
      <c r="R133" s="123"/>
      <c r="S133" s="124"/>
      <c r="T133" s="124"/>
      <c r="U133" s="124"/>
      <c r="V133" s="124"/>
      <c r="W133" s="124"/>
      <c r="X133" s="124"/>
      <c r="Y133" s="124"/>
      <c r="Z133" s="124"/>
      <c r="AA133" s="124"/>
      <c r="AB133" s="125"/>
    </row>
    <row r="134" spans="3:28" s="11" customFormat="1">
      <c r="C134" s="123"/>
      <c r="D134" s="124"/>
      <c r="E134" s="124"/>
      <c r="F134" s="125"/>
      <c r="G134" s="123"/>
      <c r="H134" s="124"/>
      <c r="I134" s="124"/>
      <c r="J134" s="124"/>
      <c r="K134" s="124"/>
      <c r="L134" s="124"/>
      <c r="M134" s="124"/>
      <c r="N134" s="124"/>
      <c r="O134" s="124"/>
      <c r="P134" s="124"/>
      <c r="Q134" s="125"/>
      <c r="R134" s="123"/>
      <c r="S134" s="124"/>
      <c r="T134" s="124"/>
      <c r="U134" s="124"/>
      <c r="V134" s="124"/>
      <c r="W134" s="124"/>
      <c r="X134" s="124"/>
      <c r="Y134" s="124"/>
      <c r="Z134" s="124"/>
      <c r="AA134" s="124"/>
      <c r="AB134" s="125"/>
    </row>
    <row r="135" spans="3:28" s="11" customFormat="1">
      <c r="C135" s="123"/>
      <c r="D135" s="124"/>
      <c r="E135" s="124"/>
      <c r="F135" s="125"/>
      <c r="G135" s="123"/>
      <c r="H135" s="124"/>
      <c r="I135" s="124"/>
      <c r="J135" s="124"/>
      <c r="K135" s="124"/>
      <c r="L135" s="124"/>
      <c r="M135" s="124"/>
      <c r="N135" s="124"/>
      <c r="O135" s="124"/>
      <c r="P135" s="124"/>
      <c r="Q135" s="125"/>
      <c r="R135" s="123"/>
      <c r="S135" s="124"/>
      <c r="T135" s="124"/>
      <c r="U135" s="124"/>
      <c r="V135" s="124"/>
      <c r="W135" s="124"/>
      <c r="X135" s="124"/>
      <c r="Y135" s="124"/>
      <c r="Z135" s="124"/>
      <c r="AA135" s="124"/>
      <c r="AB135" s="125"/>
    </row>
    <row r="136" spans="3:28" s="11" customFormat="1">
      <c r="C136" s="123"/>
      <c r="D136" s="124"/>
      <c r="E136" s="124"/>
      <c r="F136" s="125"/>
      <c r="G136" s="123"/>
      <c r="H136" s="124"/>
      <c r="I136" s="124"/>
      <c r="J136" s="124"/>
      <c r="K136" s="124"/>
      <c r="L136" s="124"/>
      <c r="M136" s="124"/>
      <c r="N136" s="124"/>
      <c r="O136" s="124"/>
      <c r="P136" s="124"/>
      <c r="Q136" s="125"/>
      <c r="R136" s="123"/>
      <c r="S136" s="124"/>
      <c r="T136" s="124"/>
      <c r="U136" s="124"/>
      <c r="V136" s="124"/>
      <c r="W136" s="124"/>
      <c r="X136" s="124"/>
      <c r="Y136" s="124"/>
      <c r="Z136" s="124"/>
      <c r="AA136" s="124"/>
      <c r="AB136" s="125"/>
    </row>
    <row r="137" spans="3:28" s="11" customFormat="1">
      <c r="C137" s="123"/>
      <c r="D137" s="124"/>
      <c r="E137" s="124"/>
      <c r="F137" s="125"/>
      <c r="G137" s="123"/>
      <c r="H137" s="124"/>
      <c r="I137" s="124"/>
      <c r="J137" s="124"/>
      <c r="K137" s="124"/>
      <c r="L137" s="124"/>
      <c r="M137" s="124"/>
      <c r="N137" s="124"/>
      <c r="O137" s="124"/>
      <c r="P137" s="124"/>
      <c r="Q137" s="125"/>
      <c r="R137" s="123"/>
      <c r="S137" s="124"/>
      <c r="T137" s="124"/>
      <c r="U137" s="124"/>
      <c r="V137" s="124"/>
      <c r="W137" s="124"/>
      <c r="X137" s="124"/>
      <c r="Y137" s="124"/>
      <c r="Z137" s="124"/>
      <c r="AA137" s="124"/>
      <c r="AB137" s="125"/>
    </row>
    <row r="138" spans="3:28" s="11" customFormat="1">
      <c r="C138" s="123"/>
      <c r="D138" s="124"/>
      <c r="E138" s="124"/>
      <c r="F138" s="125"/>
      <c r="G138" s="123"/>
      <c r="H138" s="124"/>
      <c r="I138" s="124"/>
      <c r="J138" s="124"/>
      <c r="K138" s="124"/>
      <c r="L138" s="124"/>
      <c r="M138" s="124"/>
      <c r="N138" s="124"/>
      <c r="O138" s="124"/>
      <c r="P138" s="124"/>
      <c r="Q138" s="125"/>
      <c r="R138" s="123"/>
      <c r="S138" s="124"/>
      <c r="T138" s="124"/>
      <c r="U138" s="124"/>
      <c r="V138" s="124"/>
      <c r="W138" s="124"/>
      <c r="X138" s="124"/>
      <c r="Y138" s="124"/>
      <c r="Z138" s="124"/>
      <c r="AA138" s="124"/>
      <c r="AB138" s="125"/>
    </row>
    <row r="139" spans="3:28" s="11" customFormat="1">
      <c r="C139" s="123"/>
      <c r="D139" s="124"/>
      <c r="E139" s="124"/>
      <c r="F139" s="125"/>
      <c r="G139" s="123"/>
      <c r="H139" s="124"/>
      <c r="I139" s="124"/>
      <c r="J139" s="124"/>
      <c r="K139" s="124"/>
      <c r="L139" s="124"/>
      <c r="M139" s="124"/>
      <c r="N139" s="124"/>
      <c r="O139" s="124"/>
      <c r="P139" s="124"/>
      <c r="Q139" s="125"/>
      <c r="R139" s="123"/>
      <c r="S139" s="124"/>
      <c r="T139" s="124"/>
      <c r="U139" s="124"/>
      <c r="V139" s="124"/>
      <c r="W139" s="124"/>
      <c r="X139" s="124"/>
      <c r="Y139" s="124"/>
      <c r="Z139" s="124"/>
      <c r="AA139" s="124"/>
      <c r="AB139" s="125"/>
    </row>
    <row r="140" spans="3:28" s="11" customFormat="1">
      <c r="C140" s="123"/>
      <c r="D140" s="124"/>
      <c r="E140" s="124"/>
      <c r="F140" s="125"/>
      <c r="G140" s="123"/>
      <c r="H140" s="124"/>
      <c r="I140" s="124"/>
      <c r="J140" s="124"/>
      <c r="K140" s="124"/>
      <c r="L140" s="124"/>
      <c r="M140" s="124"/>
      <c r="N140" s="124"/>
      <c r="O140" s="124"/>
      <c r="P140" s="124"/>
      <c r="Q140" s="125"/>
      <c r="R140" s="123"/>
      <c r="S140" s="124"/>
      <c r="T140" s="124"/>
      <c r="U140" s="124"/>
      <c r="V140" s="124"/>
      <c r="W140" s="124"/>
      <c r="X140" s="124"/>
      <c r="Y140" s="124"/>
      <c r="Z140" s="124"/>
      <c r="AA140" s="124"/>
      <c r="AB140" s="125"/>
    </row>
    <row r="141" spans="3:28" s="11" customFormat="1">
      <c r="C141" s="123"/>
      <c r="D141" s="124"/>
      <c r="E141" s="124"/>
      <c r="F141" s="125"/>
      <c r="G141" s="123"/>
      <c r="H141" s="124"/>
      <c r="I141" s="124"/>
      <c r="J141" s="124"/>
      <c r="K141" s="124"/>
      <c r="L141" s="124"/>
      <c r="M141" s="124"/>
      <c r="N141" s="124"/>
      <c r="O141" s="124"/>
      <c r="P141" s="124"/>
      <c r="Q141" s="125"/>
      <c r="R141" s="123"/>
      <c r="S141" s="124"/>
      <c r="T141" s="124"/>
      <c r="U141" s="124"/>
      <c r="V141" s="124"/>
      <c r="W141" s="124"/>
      <c r="X141" s="124"/>
      <c r="Y141" s="124"/>
      <c r="Z141" s="124"/>
      <c r="AA141" s="124"/>
      <c r="AB141" s="125"/>
    </row>
    <row r="142" spans="3:28" s="11" customFormat="1">
      <c r="C142" s="123"/>
      <c r="D142" s="124"/>
      <c r="E142" s="124"/>
      <c r="F142" s="125"/>
      <c r="G142" s="123"/>
      <c r="H142" s="124"/>
      <c r="I142" s="124"/>
      <c r="J142" s="124"/>
      <c r="K142" s="124"/>
      <c r="L142" s="124"/>
      <c r="M142" s="124"/>
      <c r="N142" s="124"/>
      <c r="O142" s="124"/>
      <c r="P142" s="124"/>
      <c r="Q142" s="125"/>
      <c r="R142" s="123"/>
      <c r="S142" s="124"/>
      <c r="T142" s="124"/>
      <c r="U142" s="124"/>
      <c r="V142" s="124"/>
      <c r="W142" s="124"/>
      <c r="X142" s="124"/>
      <c r="Y142" s="124"/>
      <c r="Z142" s="124"/>
      <c r="AA142" s="124"/>
      <c r="AB142" s="125"/>
    </row>
    <row r="143" spans="3:28" s="11" customFormat="1">
      <c r="C143" s="102"/>
      <c r="D143" s="103"/>
      <c r="E143" s="103"/>
      <c r="F143" s="104"/>
      <c r="G143" s="102"/>
      <c r="H143" s="103"/>
      <c r="I143" s="103"/>
      <c r="J143" s="103"/>
      <c r="K143" s="103"/>
      <c r="L143" s="103"/>
      <c r="M143" s="103"/>
      <c r="N143" s="103"/>
      <c r="O143" s="103"/>
      <c r="P143" s="103"/>
      <c r="Q143" s="104"/>
      <c r="R143" s="102"/>
      <c r="S143" s="103"/>
      <c r="T143" s="103"/>
      <c r="U143" s="103"/>
      <c r="V143" s="103"/>
      <c r="W143" s="103"/>
      <c r="X143" s="103"/>
      <c r="Y143" s="103"/>
      <c r="Z143" s="103"/>
      <c r="AA143" s="103"/>
      <c r="AB143" s="104"/>
    </row>
    <row r="144" spans="3:28" s="11" customFormat="1">
      <c r="C144" s="43"/>
      <c r="D144" s="43"/>
      <c r="E144" s="43"/>
      <c r="F144" s="43"/>
      <c r="G144" s="44"/>
      <c r="H144" s="44"/>
      <c r="I144" s="44"/>
      <c r="J144" s="44"/>
      <c r="K144" s="44"/>
      <c r="L144" s="44"/>
      <c r="M144" s="44"/>
      <c r="N144" s="44"/>
      <c r="O144" s="44"/>
      <c r="P144" s="44"/>
      <c r="Q144" s="44"/>
      <c r="R144" s="43"/>
      <c r="S144" s="43"/>
      <c r="T144" s="43"/>
      <c r="U144" s="43"/>
      <c r="V144" s="43"/>
      <c r="W144" s="43"/>
      <c r="X144" s="43"/>
      <c r="Y144" s="43"/>
      <c r="Z144" s="43"/>
      <c r="AA144" s="43"/>
      <c r="AB144" s="43"/>
    </row>
    <row r="145" spans="1:28" s="11" customFormat="1">
      <c r="C145" s="45"/>
      <c r="D145" s="45"/>
      <c r="E145" s="45"/>
      <c r="F145" s="45"/>
      <c r="G145" s="46"/>
      <c r="H145" s="46"/>
      <c r="I145" s="46"/>
      <c r="J145" s="46"/>
      <c r="K145" s="46"/>
      <c r="L145" s="46"/>
      <c r="M145" s="46"/>
      <c r="N145" s="46"/>
      <c r="O145" s="46"/>
      <c r="P145" s="46"/>
      <c r="Q145" s="46"/>
      <c r="R145" s="45"/>
      <c r="S145" s="45"/>
      <c r="T145" s="45"/>
      <c r="U145" s="45"/>
      <c r="V145" s="45"/>
      <c r="W145" s="45"/>
      <c r="X145" s="45"/>
      <c r="Y145" s="45"/>
      <c r="Z145" s="45"/>
      <c r="AA145" s="45"/>
      <c r="AB145" s="45"/>
    </row>
    <row r="146" spans="1:28" s="11" customFormat="1">
      <c r="C146" s="45"/>
      <c r="D146" s="45"/>
      <c r="E146" s="45"/>
      <c r="F146" s="45"/>
      <c r="G146" s="46"/>
      <c r="H146" s="46"/>
      <c r="I146" s="46"/>
      <c r="J146" s="46"/>
      <c r="K146" s="46"/>
      <c r="L146" s="46"/>
      <c r="M146" s="46"/>
      <c r="N146" s="46"/>
      <c r="O146" s="46"/>
      <c r="P146" s="46"/>
      <c r="Q146" s="46"/>
      <c r="R146" s="45"/>
      <c r="S146" s="45"/>
      <c r="T146" s="45"/>
      <c r="U146" s="45"/>
      <c r="V146" s="45"/>
      <c r="W146" s="45"/>
      <c r="X146" s="45"/>
      <c r="Y146" s="45"/>
      <c r="Z146" s="45"/>
      <c r="AA146" s="45"/>
      <c r="AB146" s="45"/>
    </row>
    <row r="147" spans="1:28" s="11" customFormat="1" ht="18.75" customHeight="1">
      <c r="A147" s="88">
        <v>3</v>
      </c>
      <c r="B147" s="88"/>
      <c r="C147" s="88"/>
      <c r="D147" s="88"/>
      <c r="E147" s="88"/>
      <c r="F147" s="88"/>
      <c r="G147" s="88"/>
      <c r="H147" s="88"/>
      <c r="I147" s="88"/>
      <c r="J147" s="88"/>
      <c r="K147" s="88"/>
      <c r="L147" s="88"/>
      <c r="M147" s="88"/>
      <c r="N147" s="88"/>
      <c r="O147" s="88"/>
      <c r="P147" s="88"/>
      <c r="Q147" s="88"/>
      <c r="R147" s="88"/>
      <c r="S147" s="88"/>
      <c r="T147" s="88"/>
      <c r="U147" s="88"/>
      <c r="V147" s="88"/>
      <c r="W147" s="88"/>
      <c r="X147" s="88"/>
      <c r="Y147" s="88"/>
      <c r="Z147" s="88"/>
      <c r="AA147" s="88"/>
      <c r="AB147" s="88"/>
    </row>
    <row r="148" spans="1:28" s="11" customFormat="1" ht="19.5" customHeight="1">
      <c r="C148" s="91" t="s">
        <v>68</v>
      </c>
      <c r="D148" s="100"/>
      <c r="E148" s="100"/>
      <c r="F148" s="101"/>
      <c r="G148" s="91" t="s">
        <v>191</v>
      </c>
      <c r="H148" s="100"/>
      <c r="I148" s="100"/>
      <c r="J148" s="100"/>
      <c r="K148" s="100"/>
      <c r="L148" s="100"/>
      <c r="M148" s="100"/>
      <c r="N148" s="100"/>
      <c r="O148" s="100"/>
      <c r="P148" s="100"/>
      <c r="Q148" s="101"/>
      <c r="R148" s="91" t="s">
        <v>185</v>
      </c>
      <c r="S148" s="100"/>
      <c r="T148" s="100"/>
      <c r="U148" s="100"/>
      <c r="V148" s="100"/>
      <c r="W148" s="100"/>
      <c r="X148" s="100"/>
      <c r="Y148" s="100"/>
      <c r="Z148" s="100"/>
      <c r="AA148" s="100"/>
      <c r="AB148" s="101"/>
    </row>
    <row r="149" spans="1:28" s="11" customFormat="1" ht="19.5" customHeight="1">
      <c r="C149" s="123"/>
      <c r="D149" s="124"/>
      <c r="E149" s="124"/>
      <c r="F149" s="125"/>
      <c r="G149" s="123"/>
      <c r="H149" s="124"/>
      <c r="I149" s="124"/>
      <c r="J149" s="124"/>
      <c r="K149" s="124"/>
      <c r="L149" s="124"/>
      <c r="M149" s="124"/>
      <c r="N149" s="124"/>
      <c r="O149" s="124"/>
      <c r="P149" s="124"/>
      <c r="Q149" s="125"/>
      <c r="R149" s="123"/>
      <c r="S149" s="124"/>
      <c r="T149" s="124"/>
      <c r="U149" s="124"/>
      <c r="V149" s="124"/>
      <c r="W149" s="124"/>
      <c r="X149" s="124"/>
      <c r="Y149" s="124"/>
      <c r="Z149" s="124"/>
      <c r="AA149" s="124"/>
      <c r="AB149" s="125"/>
    </row>
    <row r="150" spans="1:28" s="11" customFormat="1" ht="19.5" customHeight="1">
      <c r="C150" s="123"/>
      <c r="D150" s="124"/>
      <c r="E150" s="124"/>
      <c r="F150" s="125"/>
      <c r="G150" s="123"/>
      <c r="H150" s="124"/>
      <c r="I150" s="124"/>
      <c r="J150" s="124"/>
      <c r="K150" s="124"/>
      <c r="L150" s="124"/>
      <c r="M150" s="124"/>
      <c r="N150" s="124"/>
      <c r="O150" s="124"/>
      <c r="P150" s="124"/>
      <c r="Q150" s="125"/>
      <c r="R150" s="123"/>
      <c r="S150" s="124"/>
      <c r="T150" s="124"/>
      <c r="U150" s="124"/>
      <c r="V150" s="124"/>
      <c r="W150" s="124"/>
      <c r="X150" s="124"/>
      <c r="Y150" s="124"/>
      <c r="Z150" s="124"/>
      <c r="AA150" s="124"/>
      <c r="AB150" s="125"/>
    </row>
    <row r="151" spans="1:28" s="11" customFormat="1" ht="19.5" customHeight="1">
      <c r="C151" s="123"/>
      <c r="D151" s="124"/>
      <c r="E151" s="124"/>
      <c r="F151" s="125"/>
      <c r="G151" s="123"/>
      <c r="H151" s="124"/>
      <c r="I151" s="124"/>
      <c r="J151" s="124"/>
      <c r="K151" s="124"/>
      <c r="L151" s="124"/>
      <c r="M151" s="124"/>
      <c r="N151" s="124"/>
      <c r="O151" s="124"/>
      <c r="P151" s="124"/>
      <c r="Q151" s="125"/>
      <c r="R151" s="123"/>
      <c r="S151" s="124"/>
      <c r="T151" s="124"/>
      <c r="U151" s="124"/>
      <c r="V151" s="124"/>
      <c r="W151" s="124"/>
      <c r="X151" s="124"/>
      <c r="Y151" s="124"/>
      <c r="Z151" s="124"/>
      <c r="AA151" s="124"/>
      <c r="AB151" s="125"/>
    </row>
    <row r="152" spans="1:28" s="11" customFormat="1" ht="19.5" customHeight="1">
      <c r="C152" s="123"/>
      <c r="D152" s="124"/>
      <c r="E152" s="124"/>
      <c r="F152" s="125"/>
      <c r="G152" s="123"/>
      <c r="H152" s="124"/>
      <c r="I152" s="124"/>
      <c r="J152" s="124"/>
      <c r="K152" s="124"/>
      <c r="L152" s="124"/>
      <c r="M152" s="124"/>
      <c r="N152" s="124"/>
      <c r="O152" s="124"/>
      <c r="P152" s="124"/>
      <c r="Q152" s="125"/>
      <c r="R152" s="123"/>
      <c r="S152" s="124"/>
      <c r="T152" s="124"/>
      <c r="U152" s="124"/>
      <c r="V152" s="124"/>
      <c r="W152" s="124"/>
      <c r="X152" s="124"/>
      <c r="Y152" s="124"/>
      <c r="Z152" s="124"/>
      <c r="AA152" s="124"/>
      <c r="AB152" s="125"/>
    </row>
    <row r="153" spans="1:28" s="11" customFormat="1" ht="19.5" customHeight="1">
      <c r="C153" s="102"/>
      <c r="D153" s="103"/>
      <c r="E153" s="103"/>
      <c r="F153" s="104"/>
      <c r="G153" s="102"/>
      <c r="H153" s="103"/>
      <c r="I153" s="103"/>
      <c r="J153" s="103"/>
      <c r="K153" s="103"/>
      <c r="L153" s="103"/>
      <c r="M153" s="103"/>
      <c r="N153" s="103"/>
      <c r="O153" s="103"/>
      <c r="P153" s="103"/>
      <c r="Q153" s="104"/>
      <c r="R153" s="102"/>
      <c r="S153" s="103"/>
      <c r="T153" s="103"/>
      <c r="U153" s="103"/>
      <c r="V153" s="103"/>
      <c r="W153" s="103"/>
      <c r="X153" s="103"/>
      <c r="Y153" s="103"/>
      <c r="Z153" s="103"/>
      <c r="AA153" s="103"/>
      <c r="AB153" s="104"/>
    </row>
    <row r="154" spans="1:28" s="12" customFormat="1" ht="13.5" customHeight="1">
      <c r="C154" s="118" t="s">
        <v>69</v>
      </c>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row>
    <row r="155" spans="1:28" s="12" customFormat="1" ht="12">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c r="AA155" s="179"/>
      <c r="AB155" s="179"/>
    </row>
    <row r="156" spans="1:28" s="12" customFormat="1" ht="12">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c r="AA156" s="179"/>
      <c r="AB156" s="179"/>
    </row>
    <row r="157" spans="1:28" s="12" customFormat="1" ht="12">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c r="AA157" s="179"/>
      <c r="AB157" s="179"/>
    </row>
    <row r="158" spans="1:28" s="12" customFormat="1" ht="12">
      <c r="C158" s="179"/>
      <c r="D158" s="179"/>
      <c r="E158" s="179"/>
      <c r="F158" s="179"/>
      <c r="G158" s="179"/>
      <c r="H158" s="179"/>
      <c r="I158" s="179"/>
      <c r="J158" s="179"/>
      <c r="K158" s="179"/>
      <c r="L158" s="179"/>
      <c r="M158" s="179"/>
      <c r="N158" s="179"/>
      <c r="O158" s="179"/>
      <c r="P158" s="179"/>
      <c r="Q158" s="179"/>
      <c r="R158" s="179"/>
      <c r="S158" s="179"/>
      <c r="T158" s="179"/>
      <c r="U158" s="179"/>
      <c r="V158" s="179"/>
      <c r="W158" s="179"/>
      <c r="X158" s="179"/>
      <c r="Y158" s="179"/>
      <c r="Z158" s="179"/>
      <c r="AA158" s="179"/>
      <c r="AB158" s="179"/>
    </row>
    <row r="159" spans="1:28" s="12" customFormat="1" ht="12">
      <c r="C159" s="179"/>
      <c r="D159" s="179"/>
      <c r="E159" s="179"/>
      <c r="F159" s="179"/>
      <c r="G159" s="179"/>
      <c r="H159" s="179"/>
      <c r="I159" s="179"/>
      <c r="J159" s="179"/>
      <c r="K159" s="179"/>
      <c r="L159" s="179"/>
      <c r="M159" s="179"/>
      <c r="N159" s="179"/>
      <c r="O159" s="179"/>
      <c r="P159" s="179"/>
      <c r="Q159" s="179"/>
      <c r="R159" s="179"/>
      <c r="S159" s="179"/>
      <c r="T159" s="179"/>
      <c r="U159" s="179"/>
      <c r="V159" s="179"/>
      <c r="W159" s="179"/>
      <c r="X159" s="179"/>
      <c r="Y159" s="179"/>
      <c r="Z159" s="179"/>
      <c r="AA159" s="179"/>
      <c r="AB159" s="179"/>
    </row>
    <row r="160" spans="1:28" s="11" customFormat="1"/>
    <row r="161" spans="2:29" s="11" customFormat="1">
      <c r="C161" s="37" t="s">
        <v>70</v>
      </c>
    </row>
    <row r="162" spans="2:29" s="11" customFormat="1">
      <c r="C162" s="175" t="s">
        <v>193</v>
      </c>
      <c r="D162" s="187"/>
      <c r="E162" s="187"/>
      <c r="F162" s="187"/>
      <c r="G162" s="187"/>
      <c r="H162" s="187"/>
      <c r="I162" s="187"/>
      <c r="J162" s="187"/>
      <c r="K162" s="187"/>
      <c r="L162" s="187"/>
      <c r="M162" s="187"/>
      <c r="N162" s="187"/>
      <c r="O162" s="187"/>
      <c r="P162" s="187"/>
      <c r="Q162" s="187"/>
      <c r="R162" s="187"/>
      <c r="S162" s="187"/>
      <c r="T162" s="187"/>
      <c r="U162" s="187"/>
      <c r="V162" s="187"/>
      <c r="W162" s="187"/>
      <c r="X162" s="187"/>
      <c r="Y162" s="187"/>
      <c r="Z162" s="187"/>
      <c r="AA162" s="188"/>
    </row>
    <row r="163" spans="2:29" s="11" customFormat="1">
      <c r="C163" s="189"/>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1"/>
    </row>
    <row r="164" spans="2:29" s="11" customFormat="1">
      <c r="C164" s="189"/>
      <c r="D164" s="190"/>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1"/>
    </row>
    <row r="165" spans="2:29" s="11" customFormat="1">
      <c r="C165" s="189"/>
      <c r="D165" s="190"/>
      <c r="E165" s="190"/>
      <c r="F165" s="190"/>
      <c r="G165" s="190"/>
      <c r="H165" s="190"/>
      <c r="I165" s="190"/>
      <c r="J165" s="190"/>
      <c r="K165" s="190"/>
      <c r="L165" s="190"/>
      <c r="M165" s="190"/>
      <c r="N165" s="190"/>
      <c r="O165" s="190"/>
      <c r="P165" s="190"/>
      <c r="Q165" s="190"/>
      <c r="R165" s="190"/>
      <c r="S165" s="190"/>
      <c r="T165" s="190"/>
      <c r="U165" s="190"/>
      <c r="V165" s="190"/>
      <c r="W165" s="190"/>
      <c r="X165" s="190"/>
      <c r="Y165" s="190"/>
      <c r="Z165" s="190"/>
      <c r="AA165" s="191"/>
    </row>
    <row r="166" spans="2:29" s="11" customFormat="1">
      <c r="C166" s="189"/>
      <c r="D166" s="190"/>
      <c r="E166" s="190"/>
      <c r="F166" s="190"/>
      <c r="G166" s="190"/>
      <c r="H166" s="190"/>
      <c r="I166" s="190"/>
      <c r="J166" s="190"/>
      <c r="K166" s="190"/>
      <c r="L166" s="190"/>
      <c r="M166" s="190"/>
      <c r="N166" s="190"/>
      <c r="O166" s="190"/>
      <c r="P166" s="190"/>
      <c r="Q166" s="190"/>
      <c r="R166" s="190"/>
      <c r="S166" s="190"/>
      <c r="T166" s="190"/>
      <c r="U166" s="190"/>
      <c r="V166" s="190"/>
      <c r="W166" s="190"/>
      <c r="X166" s="190"/>
      <c r="Y166" s="190"/>
      <c r="Z166" s="190"/>
      <c r="AA166" s="191"/>
    </row>
    <row r="167" spans="2:29" s="11" customFormat="1">
      <c r="C167" s="189"/>
      <c r="D167" s="190"/>
      <c r="E167" s="190"/>
      <c r="F167" s="190"/>
      <c r="G167" s="190"/>
      <c r="H167" s="190"/>
      <c r="I167" s="190"/>
      <c r="J167" s="190"/>
      <c r="K167" s="190"/>
      <c r="L167" s="190"/>
      <c r="M167" s="190"/>
      <c r="N167" s="190"/>
      <c r="O167" s="190"/>
      <c r="P167" s="190"/>
      <c r="Q167" s="190"/>
      <c r="R167" s="190"/>
      <c r="S167" s="190"/>
      <c r="T167" s="190"/>
      <c r="U167" s="190"/>
      <c r="V167" s="190"/>
      <c r="W167" s="190"/>
      <c r="X167" s="190"/>
      <c r="Y167" s="190"/>
      <c r="Z167" s="190"/>
      <c r="AA167" s="191"/>
    </row>
    <row r="168" spans="2:29" s="11" customFormat="1">
      <c r="C168" s="189"/>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c r="AA168" s="191"/>
    </row>
    <row r="169" spans="2:29" s="11" customFormat="1">
      <c r="C169" s="189"/>
      <c r="D169" s="190"/>
      <c r="E169" s="190"/>
      <c r="F169" s="190"/>
      <c r="G169" s="190"/>
      <c r="H169" s="190"/>
      <c r="I169" s="190"/>
      <c r="J169" s="190"/>
      <c r="K169" s="190"/>
      <c r="L169" s="190"/>
      <c r="M169" s="190"/>
      <c r="N169" s="190"/>
      <c r="O169" s="190"/>
      <c r="P169" s="190"/>
      <c r="Q169" s="190"/>
      <c r="R169" s="190"/>
      <c r="S169" s="190"/>
      <c r="T169" s="190"/>
      <c r="U169" s="190"/>
      <c r="V169" s="190"/>
      <c r="W169" s="190"/>
      <c r="X169" s="190"/>
      <c r="Y169" s="190"/>
      <c r="Z169" s="190"/>
      <c r="AA169" s="191"/>
    </row>
    <row r="170" spans="2:29" s="11" customFormat="1">
      <c r="C170" s="192"/>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c r="AA170" s="194"/>
    </row>
    <row r="171" spans="2:29" s="12" customFormat="1" ht="12">
      <c r="C171" s="171" t="s">
        <v>71</v>
      </c>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row>
    <row r="172" spans="2:29" s="12" customFormat="1" ht="12">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row>
    <row r="173" spans="2:29" s="11" customFormat="1">
      <c r="B173" s="11" t="s">
        <v>72</v>
      </c>
    </row>
    <row r="174" spans="2:29" s="11" customFormat="1">
      <c r="C174" s="37" t="s">
        <v>73</v>
      </c>
    </row>
    <row r="175" spans="2:29" s="11" customFormat="1">
      <c r="C175" s="91" t="s">
        <v>74</v>
      </c>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c r="Z175" s="100"/>
      <c r="AA175" s="101"/>
      <c r="AB175" s="47"/>
      <c r="AC175" s="35"/>
    </row>
    <row r="176" spans="2:29" s="11" customFormat="1">
      <c r="C176" s="102"/>
      <c r="D176" s="103"/>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c r="AA176" s="104"/>
      <c r="AB176" s="47"/>
      <c r="AC176" s="35"/>
    </row>
    <row r="177" spans="3:29" s="12" customFormat="1" ht="13.5" customHeight="1">
      <c r="C177" s="114" t="s">
        <v>75</v>
      </c>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c r="AB177" s="114"/>
      <c r="AC177" s="48"/>
    </row>
    <row r="178" spans="3:29" s="12" customFormat="1" ht="12">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48"/>
    </row>
    <row r="179" spans="3:29" s="12" customFormat="1" ht="12">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row>
    <row r="180" spans="3:29" s="12" customFormat="1" ht="12">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row>
    <row r="181" spans="3:29" s="12" customFormat="1" ht="12">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4"/>
    </row>
    <row r="182" spans="3:29" s="11" customFormat="1"/>
    <row r="183" spans="3:29" s="11" customFormat="1">
      <c r="C183" s="37" t="s">
        <v>76</v>
      </c>
    </row>
    <row r="184" spans="3:29" s="11" customFormat="1">
      <c r="C184" s="111" t="s">
        <v>77</v>
      </c>
      <c r="D184" s="112"/>
      <c r="E184" s="112"/>
      <c r="F184" s="112"/>
      <c r="G184" s="113"/>
      <c r="H184" s="111" t="s">
        <v>19</v>
      </c>
      <c r="I184" s="112"/>
      <c r="J184" s="112"/>
      <c r="K184" s="112"/>
      <c r="L184" s="113"/>
      <c r="M184" s="111" t="s">
        <v>78</v>
      </c>
      <c r="N184" s="112"/>
      <c r="O184" s="112"/>
      <c r="P184" s="112"/>
      <c r="Q184" s="112"/>
      <c r="R184" s="112"/>
      <c r="S184" s="112"/>
      <c r="T184" s="112"/>
      <c r="U184" s="112"/>
      <c r="V184" s="112"/>
      <c r="W184" s="112"/>
      <c r="X184" s="112"/>
      <c r="Y184" s="112"/>
      <c r="Z184" s="112"/>
      <c r="AA184" s="113"/>
    </row>
    <row r="185" spans="3:29" s="11" customFormat="1">
      <c r="C185" s="161" t="s">
        <v>79</v>
      </c>
      <c r="D185" s="146"/>
      <c r="E185" s="146"/>
      <c r="F185" s="146"/>
      <c r="G185" s="147"/>
      <c r="H185" s="180" t="s">
        <v>195</v>
      </c>
      <c r="I185" s="118"/>
      <c r="J185" s="118"/>
      <c r="K185" s="118"/>
      <c r="L185" s="181"/>
      <c r="M185" s="49" t="s">
        <v>80</v>
      </c>
      <c r="N185" s="50"/>
      <c r="O185" s="50"/>
      <c r="P185" s="50"/>
      <c r="Q185" s="50"/>
      <c r="R185" s="50"/>
      <c r="S185" s="50"/>
      <c r="T185" s="50"/>
      <c r="U185" s="50"/>
      <c r="V185" s="50"/>
      <c r="W185" s="50"/>
      <c r="X185" s="50"/>
      <c r="Y185" s="50"/>
      <c r="Z185" s="50"/>
      <c r="AA185" s="42"/>
    </row>
    <row r="186" spans="3:29" s="11" customFormat="1">
      <c r="C186" s="148"/>
      <c r="D186" s="149"/>
      <c r="E186" s="149"/>
      <c r="F186" s="149"/>
      <c r="G186" s="150"/>
      <c r="H186" s="182"/>
      <c r="I186" s="179"/>
      <c r="J186" s="179"/>
      <c r="K186" s="179"/>
      <c r="L186" s="183"/>
      <c r="M186" s="47" t="s">
        <v>81</v>
      </c>
      <c r="N186" s="35"/>
      <c r="O186" s="35"/>
      <c r="P186" s="35"/>
      <c r="Q186" s="35"/>
      <c r="R186" s="35"/>
      <c r="S186" s="35"/>
      <c r="T186" s="35"/>
      <c r="U186" s="35"/>
      <c r="V186" s="35"/>
      <c r="W186" s="35"/>
      <c r="X186" s="35"/>
      <c r="Y186" s="35"/>
      <c r="Z186" s="35"/>
      <c r="AA186" s="51"/>
    </row>
    <row r="187" spans="3:29" s="11" customFormat="1">
      <c r="C187" s="148"/>
      <c r="D187" s="149"/>
      <c r="E187" s="149"/>
      <c r="F187" s="149"/>
      <c r="G187" s="150"/>
      <c r="H187" s="182"/>
      <c r="I187" s="179"/>
      <c r="J187" s="179"/>
      <c r="K187" s="179"/>
      <c r="L187" s="183"/>
      <c r="M187" s="11" t="s">
        <v>82</v>
      </c>
      <c r="N187" s="35"/>
      <c r="O187" s="35"/>
      <c r="P187" s="35"/>
      <c r="Q187" s="35"/>
      <c r="R187" s="35"/>
      <c r="S187" s="35"/>
      <c r="T187" s="35"/>
      <c r="U187" s="35"/>
      <c r="V187" s="35"/>
      <c r="W187" s="35"/>
      <c r="X187" s="35"/>
      <c r="Y187" s="35"/>
      <c r="Z187" s="35"/>
      <c r="AA187" s="51"/>
    </row>
    <row r="188" spans="3:29" s="11" customFormat="1">
      <c r="C188" s="148"/>
      <c r="D188" s="149"/>
      <c r="E188" s="149"/>
      <c r="F188" s="149"/>
      <c r="G188" s="150"/>
      <c r="H188" s="182"/>
      <c r="I188" s="179"/>
      <c r="J188" s="179"/>
      <c r="K188" s="179"/>
      <c r="L188" s="183"/>
      <c r="N188" s="35"/>
      <c r="O188" s="35"/>
      <c r="P188" s="35"/>
      <c r="Q188" s="35"/>
      <c r="R188" s="35"/>
      <c r="S188" s="35"/>
      <c r="T188" s="35"/>
      <c r="U188" s="35"/>
      <c r="V188" s="35"/>
      <c r="W188" s="35"/>
      <c r="X188" s="35"/>
      <c r="Y188" s="35"/>
      <c r="Z188" s="35"/>
      <c r="AA188" s="51"/>
    </row>
    <row r="189" spans="3:29" s="11" customFormat="1">
      <c r="C189" s="151"/>
      <c r="D189" s="152"/>
      <c r="E189" s="152"/>
      <c r="F189" s="152"/>
      <c r="G189" s="153"/>
      <c r="H189" s="184"/>
      <c r="I189" s="185"/>
      <c r="J189" s="185"/>
      <c r="K189" s="185"/>
      <c r="L189" s="186"/>
      <c r="M189" s="52"/>
      <c r="N189" s="53"/>
      <c r="O189" s="53"/>
      <c r="P189" s="53"/>
      <c r="Q189" s="53"/>
      <c r="R189" s="53"/>
      <c r="S189" s="53"/>
      <c r="T189" s="53"/>
      <c r="U189" s="53"/>
      <c r="V189" s="53"/>
      <c r="W189" s="53"/>
      <c r="X189" s="53"/>
      <c r="Y189" s="53"/>
      <c r="Z189" s="53"/>
      <c r="AA189" s="54"/>
    </row>
    <row r="190" spans="3:29" s="11" customFormat="1" ht="13.5" customHeight="1">
      <c r="C190" s="161" t="s">
        <v>83</v>
      </c>
      <c r="D190" s="146"/>
      <c r="E190" s="146"/>
      <c r="F190" s="146"/>
      <c r="G190" s="147"/>
      <c r="H190" s="180" t="s">
        <v>195</v>
      </c>
      <c r="I190" s="118"/>
      <c r="J190" s="118"/>
      <c r="K190" s="118"/>
      <c r="L190" s="181"/>
      <c r="M190" s="49" t="s">
        <v>80</v>
      </c>
      <c r="N190" s="50"/>
      <c r="O190" s="50"/>
      <c r="P190" s="50"/>
      <c r="Q190" s="50"/>
      <c r="R190" s="50"/>
      <c r="S190" s="50"/>
      <c r="T190" s="50"/>
      <c r="U190" s="50"/>
      <c r="V190" s="50"/>
      <c r="W190" s="50"/>
      <c r="X190" s="50"/>
      <c r="Y190" s="50"/>
      <c r="Z190" s="50"/>
      <c r="AA190" s="42"/>
    </row>
    <row r="191" spans="3:29" s="11" customFormat="1" ht="13.5" customHeight="1">
      <c r="C191" s="148"/>
      <c r="D191" s="149"/>
      <c r="E191" s="149"/>
      <c r="F191" s="149"/>
      <c r="G191" s="150"/>
      <c r="H191" s="182"/>
      <c r="I191" s="179"/>
      <c r="J191" s="179"/>
      <c r="K191" s="179"/>
      <c r="L191" s="183"/>
      <c r="M191" s="47" t="s">
        <v>81</v>
      </c>
      <c r="N191" s="35"/>
      <c r="O191" s="35"/>
      <c r="P191" s="35"/>
      <c r="Q191" s="35"/>
      <c r="R191" s="35"/>
      <c r="S191" s="35"/>
      <c r="T191" s="35"/>
      <c r="U191" s="35"/>
      <c r="V191" s="35"/>
      <c r="W191" s="35"/>
      <c r="X191" s="35"/>
      <c r="Y191" s="35"/>
      <c r="Z191" s="35"/>
      <c r="AA191" s="51"/>
    </row>
    <row r="192" spans="3:29" s="11" customFormat="1">
      <c r="C192" s="148"/>
      <c r="D192" s="149"/>
      <c r="E192" s="149"/>
      <c r="F192" s="149"/>
      <c r="G192" s="150"/>
      <c r="H192" s="182"/>
      <c r="I192" s="179"/>
      <c r="J192" s="179"/>
      <c r="K192" s="179"/>
      <c r="L192" s="183"/>
      <c r="M192" s="11" t="s">
        <v>82</v>
      </c>
      <c r="N192" s="35"/>
      <c r="O192" s="35"/>
      <c r="P192" s="35"/>
      <c r="Q192" s="35"/>
      <c r="R192" s="35"/>
      <c r="S192" s="35"/>
      <c r="T192" s="35"/>
      <c r="U192" s="35"/>
      <c r="V192" s="35"/>
      <c r="W192" s="35"/>
      <c r="X192" s="35"/>
      <c r="Y192" s="35"/>
      <c r="Z192" s="35"/>
      <c r="AA192" s="51"/>
    </row>
    <row r="193" spans="1:28" s="11" customFormat="1">
      <c r="C193" s="148"/>
      <c r="D193" s="149"/>
      <c r="E193" s="149"/>
      <c r="F193" s="149"/>
      <c r="G193" s="150"/>
      <c r="H193" s="182"/>
      <c r="I193" s="179"/>
      <c r="J193" s="179"/>
      <c r="K193" s="179"/>
      <c r="L193" s="183"/>
      <c r="N193" s="35"/>
      <c r="O193" s="35"/>
      <c r="P193" s="35"/>
      <c r="Q193" s="35"/>
      <c r="R193" s="35"/>
      <c r="S193" s="35"/>
      <c r="T193" s="35"/>
      <c r="U193" s="35"/>
      <c r="V193" s="35"/>
      <c r="W193" s="35"/>
      <c r="X193" s="35"/>
      <c r="Y193" s="35"/>
      <c r="Z193" s="35"/>
      <c r="AA193" s="51"/>
    </row>
    <row r="194" spans="1:28" s="11" customFormat="1">
      <c r="C194" s="151"/>
      <c r="D194" s="152"/>
      <c r="E194" s="152"/>
      <c r="F194" s="152"/>
      <c r="G194" s="153"/>
      <c r="H194" s="184"/>
      <c r="I194" s="185"/>
      <c r="J194" s="185"/>
      <c r="K194" s="185"/>
      <c r="L194" s="186"/>
      <c r="M194" s="52"/>
      <c r="N194" s="53"/>
      <c r="O194" s="53"/>
      <c r="P194" s="53"/>
      <c r="Q194" s="53"/>
      <c r="R194" s="53"/>
      <c r="S194" s="53"/>
      <c r="T194" s="53"/>
      <c r="U194" s="53"/>
      <c r="V194" s="53"/>
      <c r="W194" s="53"/>
      <c r="X194" s="53"/>
      <c r="Y194" s="53"/>
      <c r="Z194" s="53"/>
      <c r="AA194" s="54"/>
    </row>
    <row r="195" spans="1:28" s="11" customFormat="1" ht="13.5" customHeight="1">
      <c r="C195" s="161" t="s">
        <v>84</v>
      </c>
      <c r="D195" s="146"/>
      <c r="E195" s="146"/>
      <c r="F195" s="146"/>
      <c r="G195" s="147"/>
      <c r="H195" s="180" t="s">
        <v>195</v>
      </c>
      <c r="I195" s="118"/>
      <c r="J195" s="118"/>
      <c r="K195" s="118"/>
      <c r="L195" s="181"/>
      <c r="M195" s="49" t="s">
        <v>80</v>
      </c>
      <c r="N195" s="50"/>
      <c r="O195" s="50"/>
      <c r="P195" s="50"/>
      <c r="Q195" s="50"/>
      <c r="R195" s="50"/>
      <c r="S195" s="50"/>
      <c r="T195" s="50"/>
      <c r="U195" s="50"/>
      <c r="V195" s="50"/>
      <c r="W195" s="50"/>
      <c r="X195" s="50"/>
      <c r="Y195" s="50"/>
      <c r="Z195" s="50"/>
      <c r="AA195" s="42"/>
    </row>
    <row r="196" spans="1:28" s="11" customFormat="1" ht="13.5" customHeight="1">
      <c r="C196" s="148"/>
      <c r="D196" s="149"/>
      <c r="E196" s="149"/>
      <c r="F196" s="149"/>
      <c r="G196" s="150"/>
      <c r="H196" s="182"/>
      <c r="I196" s="179"/>
      <c r="J196" s="179"/>
      <c r="K196" s="179"/>
      <c r="L196" s="183"/>
      <c r="M196" s="47" t="s">
        <v>81</v>
      </c>
      <c r="N196" s="35"/>
      <c r="O196" s="35"/>
      <c r="P196" s="35"/>
      <c r="Q196" s="35"/>
      <c r="R196" s="35"/>
      <c r="S196" s="35"/>
      <c r="T196" s="35"/>
      <c r="U196" s="35"/>
      <c r="V196" s="35"/>
      <c r="W196" s="35"/>
      <c r="X196" s="35"/>
      <c r="Y196" s="35"/>
      <c r="Z196" s="35"/>
      <c r="AA196" s="51"/>
    </row>
    <row r="197" spans="1:28" s="11" customFormat="1">
      <c r="C197" s="148"/>
      <c r="D197" s="149"/>
      <c r="E197" s="149"/>
      <c r="F197" s="149"/>
      <c r="G197" s="150"/>
      <c r="H197" s="182"/>
      <c r="I197" s="179"/>
      <c r="J197" s="179"/>
      <c r="K197" s="179"/>
      <c r="L197" s="183"/>
      <c r="M197" s="11" t="s">
        <v>82</v>
      </c>
      <c r="N197" s="35"/>
      <c r="O197" s="35"/>
      <c r="P197" s="35"/>
      <c r="Q197" s="35"/>
      <c r="R197" s="35"/>
      <c r="S197" s="35"/>
      <c r="T197" s="35"/>
      <c r="U197" s="35"/>
      <c r="V197" s="35"/>
      <c r="W197" s="35"/>
      <c r="X197" s="35"/>
      <c r="Y197" s="35"/>
      <c r="Z197" s="35"/>
      <c r="AA197" s="51"/>
    </row>
    <row r="198" spans="1:28" s="11" customFormat="1">
      <c r="C198" s="148"/>
      <c r="D198" s="149"/>
      <c r="E198" s="149"/>
      <c r="F198" s="149"/>
      <c r="G198" s="150"/>
      <c r="H198" s="182"/>
      <c r="I198" s="179"/>
      <c r="J198" s="179"/>
      <c r="K198" s="179"/>
      <c r="L198" s="183"/>
      <c r="N198" s="35"/>
      <c r="O198" s="35"/>
      <c r="P198" s="35"/>
      <c r="Q198" s="35"/>
      <c r="R198" s="35"/>
      <c r="S198" s="35"/>
      <c r="T198" s="35"/>
      <c r="U198" s="35"/>
      <c r="V198" s="35"/>
      <c r="W198" s="35"/>
      <c r="X198" s="35"/>
      <c r="Y198" s="35"/>
      <c r="Z198" s="35"/>
      <c r="AA198" s="51"/>
    </row>
    <row r="199" spans="1:28" s="11" customFormat="1">
      <c r="C199" s="151"/>
      <c r="D199" s="152"/>
      <c r="E199" s="152"/>
      <c r="F199" s="152"/>
      <c r="G199" s="153"/>
      <c r="H199" s="184"/>
      <c r="I199" s="185"/>
      <c r="J199" s="185"/>
      <c r="K199" s="185"/>
      <c r="L199" s="186"/>
      <c r="M199" s="52"/>
      <c r="N199" s="53"/>
      <c r="O199" s="53"/>
      <c r="P199" s="53"/>
      <c r="Q199" s="53"/>
      <c r="R199" s="53"/>
      <c r="S199" s="53"/>
      <c r="T199" s="53"/>
      <c r="U199" s="53"/>
      <c r="V199" s="53"/>
      <c r="W199" s="53"/>
      <c r="X199" s="53"/>
      <c r="Y199" s="53"/>
      <c r="Z199" s="53"/>
      <c r="AA199" s="54"/>
    </row>
    <row r="200" spans="1:28" s="12" customFormat="1" ht="12">
      <c r="C200" s="89" t="s">
        <v>85</v>
      </c>
      <c r="D200" s="89"/>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row>
    <row r="201" spans="1:28" s="11" customFormat="1"/>
    <row r="202" spans="1:28" s="11" customFormat="1">
      <c r="A202" s="88">
        <v>4</v>
      </c>
      <c r="B202" s="88"/>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row>
    <row r="203" spans="1:28" s="11" customFormat="1">
      <c r="A203" s="88"/>
      <c r="B203" s="88"/>
      <c r="C203" s="88"/>
      <c r="D203" s="88"/>
      <c r="E203" s="88"/>
      <c r="F203" s="88"/>
      <c r="G203" s="88"/>
      <c r="H203" s="88"/>
      <c r="I203" s="88"/>
      <c r="J203" s="88"/>
      <c r="K203" s="88"/>
      <c r="L203" s="88"/>
      <c r="M203" s="88"/>
      <c r="N203" s="88"/>
      <c r="O203" s="88"/>
      <c r="P203" s="88"/>
      <c r="Q203" s="88"/>
      <c r="R203" s="88"/>
      <c r="S203" s="88"/>
      <c r="T203" s="88"/>
      <c r="U203" s="88"/>
      <c r="V203" s="88"/>
      <c r="W203" s="88"/>
      <c r="X203" s="88"/>
      <c r="Y203" s="88"/>
      <c r="Z203" s="88"/>
      <c r="AA203" s="88"/>
      <c r="AB203" s="88"/>
    </row>
    <row r="204" spans="1:28" s="11" customFormat="1">
      <c r="C204" s="37" t="s">
        <v>86</v>
      </c>
    </row>
    <row r="205" spans="1:28" s="11" customFormat="1">
      <c r="C205" s="176" t="s">
        <v>87</v>
      </c>
      <c r="D205" s="177"/>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c r="AA205" s="177"/>
      <c r="AB205" s="178"/>
    </row>
    <row r="206" spans="1:28" s="11" customFormat="1">
      <c r="C206" s="91" t="s">
        <v>187</v>
      </c>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c r="Z206" s="100"/>
      <c r="AA206" s="100"/>
      <c r="AB206" s="101"/>
    </row>
    <row r="207" spans="1:28" s="11" customFormat="1">
      <c r="C207" s="123"/>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5"/>
    </row>
    <row r="208" spans="1:28" s="11" customFormat="1">
      <c r="C208" s="123"/>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5"/>
    </row>
    <row r="209" spans="3:28" s="11" customFormat="1">
      <c r="C209" s="123"/>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5"/>
    </row>
    <row r="210" spans="3:28" s="11" customFormat="1">
      <c r="C210" s="102"/>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3"/>
      <c r="AB210" s="104"/>
    </row>
    <row r="211" spans="3:28" s="12" customFormat="1" ht="12">
      <c r="C211" s="118" t="s">
        <v>88</v>
      </c>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c r="AA211" s="118"/>
      <c r="AB211" s="118"/>
    </row>
    <row r="212" spans="3:28" s="12" customFormat="1" ht="12">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row>
    <row r="213" spans="3:28" s="11" customFormat="1" ht="7.5" customHeight="1">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row>
    <row r="214" spans="3:28" s="11" customFormat="1" ht="18" customHeight="1">
      <c r="C214" s="161" t="s">
        <v>19</v>
      </c>
      <c r="D214" s="146"/>
      <c r="E214" s="146"/>
      <c r="F214" s="146"/>
      <c r="G214" s="147"/>
      <c r="H214" s="144" t="s">
        <v>89</v>
      </c>
      <c r="I214" s="144"/>
      <c r="J214" s="144"/>
      <c r="K214" s="144"/>
      <c r="L214" s="144"/>
      <c r="M214" s="144"/>
      <c r="N214" s="144"/>
      <c r="O214" s="144"/>
      <c r="P214" s="144"/>
      <c r="Q214" s="144"/>
      <c r="R214" s="144"/>
      <c r="S214" s="144"/>
      <c r="T214" s="144"/>
      <c r="U214" s="144"/>
      <c r="V214" s="144"/>
    </row>
    <row r="215" spans="3:28" s="11" customFormat="1" ht="18" customHeight="1">
      <c r="C215" s="151"/>
      <c r="D215" s="152"/>
      <c r="E215" s="152"/>
      <c r="F215" s="152"/>
      <c r="G215" s="153"/>
      <c r="H215" s="144" t="s">
        <v>79</v>
      </c>
      <c r="I215" s="144"/>
      <c r="J215" s="144"/>
      <c r="K215" s="144"/>
      <c r="L215" s="144"/>
      <c r="M215" s="144" t="s">
        <v>83</v>
      </c>
      <c r="N215" s="144"/>
      <c r="O215" s="144"/>
      <c r="P215" s="144"/>
      <c r="Q215" s="144"/>
      <c r="R215" s="144" t="s">
        <v>84</v>
      </c>
      <c r="S215" s="144"/>
      <c r="T215" s="144"/>
      <c r="U215" s="144"/>
      <c r="V215" s="144"/>
    </row>
    <row r="216" spans="3:28" s="11" customFormat="1" ht="18" customHeight="1">
      <c r="C216" s="111" t="s">
        <v>35</v>
      </c>
      <c r="D216" s="112"/>
      <c r="E216" s="112"/>
      <c r="F216" s="112"/>
      <c r="G216" s="113"/>
      <c r="H216" s="111">
        <v>400</v>
      </c>
      <c r="I216" s="112"/>
      <c r="J216" s="112"/>
      <c r="K216" s="112"/>
      <c r="L216" s="113"/>
      <c r="M216" s="111">
        <v>400</v>
      </c>
      <c r="N216" s="112"/>
      <c r="O216" s="112"/>
      <c r="P216" s="112"/>
      <c r="Q216" s="113"/>
      <c r="R216" s="111">
        <v>400</v>
      </c>
      <c r="S216" s="112"/>
      <c r="T216" s="112"/>
      <c r="U216" s="112"/>
      <c r="V216" s="113"/>
    </row>
    <row r="217" spans="3:28" s="11" customFormat="1" ht="18" customHeight="1">
      <c r="C217" s="111" t="s">
        <v>39</v>
      </c>
      <c r="D217" s="112"/>
      <c r="E217" s="112"/>
      <c r="F217" s="112"/>
      <c r="G217" s="113"/>
      <c r="H217" s="111">
        <v>10</v>
      </c>
      <c r="I217" s="112"/>
      <c r="J217" s="112"/>
      <c r="K217" s="112"/>
      <c r="L217" s="113"/>
      <c r="M217" s="111">
        <v>10</v>
      </c>
      <c r="N217" s="112"/>
      <c r="O217" s="112"/>
      <c r="P217" s="112"/>
      <c r="Q217" s="113"/>
      <c r="R217" s="111">
        <v>10</v>
      </c>
      <c r="S217" s="112"/>
      <c r="T217" s="112"/>
      <c r="U217" s="112"/>
      <c r="V217" s="113"/>
    </row>
    <row r="218" spans="3:28" s="11" customFormat="1" ht="18" customHeight="1">
      <c r="C218" s="111" t="s">
        <v>41</v>
      </c>
      <c r="D218" s="112"/>
      <c r="E218" s="112"/>
      <c r="F218" s="112"/>
      <c r="G218" s="113"/>
      <c r="H218" s="111">
        <v>50</v>
      </c>
      <c r="I218" s="112"/>
      <c r="J218" s="112"/>
      <c r="K218" s="112"/>
      <c r="L218" s="113"/>
      <c r="M218" s="111">
        <v>50</v>
      </c>
      <c r="N218" s="112"/>
      <c r="O218" s="112"/>
      <c r="P218" s="112"/>
      <c r="Q218" s="113"/>
      <c r="R218" s="111">
        <v>50</v>
      </c>
      <c r="S218" s="112"/>
      <c r="T218" s="112"/>
      <c r="U218" s="112"/>
      <c r="V218" s="113"/>
    </row>
    <row r="219" spans="3:28" s="11" customFormat="1" ht="18" customHeight="1">
      <c r="C219" s="111" t="s">
        <v>62</v>
      </c>
      <c r="D219" s="112"/>
      <c r="E219" s="112"/>
      <c r="F219" s="112"/>
      <c r="G219" s="113"/>
      <c r="H219" s="111">
        <v>100</v>
      </c>
      <c r="I219" s="112"/>
      <c r="J219" s="112"/>
      <c r="K219" s="112"/>
      <c r="L219" s="113"/>
      <c r="M219" s="111">
        <v>100</v>
      </c>
      <c r="N219" s="112"/>
      <c r="O219" s="112"/>
      <c r="P219" s="112"/>
      <c r="Q219" s="113"/>
      <c r="R219" s="111">
        <v>100</v>
      </c>
      <c r="S219" s="112"/>
      <c r="T219" s="112"/>
      <c r="U219" s="112"/>
      <c r="V219" s="113"/>
    </row>
    <row r="220" spans="3:28" s="11" customFormat="1" ht="18" customHeight="1">
      <c r="C220" s="111" t="s">
        <v>194</v>
      </c>
      <c r="D220" s="112"/>
      <c r="E220" s="112"/>
      <c r="F220" s="112"/>
      <c r="G220" s="113"/>
      <c r="H220" s="111">
        <v>100</v>
      </c>
      <c r="I220" s="112"/>
      <c r="J220" s="112"/>
      <c r="K220" s="112"/>
      <c r="L220" s="113"/>
      <c r="M220" s="111">
        <v>100</v>
      </c>
      <c r="N220" s="112"/>
      <c r="O220" s="112"/>
      <c r="P220" s="112"/>
      <c r="Q220" s="113"/>
      <c r="R220" s="111">
        <v>100</v>
      </c>
      <c r="S220" s="112"/>
      <c r="T220" s="112"/>
      <c r="U220" s="112"/>
      <c r="V220" s="113"/>
    </row>
    <row r="221" spans="3:28" s="11" customFormat="1" ht="18" customHeight="1">
      <c r="C221" s="111" t="s">
        <v>46</v>
      </c>
      <c r="D221" s="112"/>
      <c r="E221" s="112"/>
      <c r="F221" s="112"/>
      <c r="G221" s="113"/>
      <c r="H221" s="111">
        <v>200</v>
      </c>
      <c r="I221" s="112"/>
      <c r="J221" s="112"/>
      <c r="K221" s="112"/>
      <c r="L221" s="113"/>
      <c r="M221" s="111">
        <v>200</v>
      </c>
      <c r="N221" s="112"/>
      <c r="O221" s="112"/>
      <c r="P221" s="112"/>
      <c r="Q221" s="113"/>
      <c r="R221" s="111">
        <v>200</v>
      </c>
      <c r="S221" s="112"/>
      <c r="T221" s="112"/>
      <c r="U221" s="112"/>
      <c r="V221" s="113"/>
    </row>
    <row r="222" spans="3:28" s="11" customFormat="1" ht="18" customHeight="1">
      <c r="C222" s="111" t="s">
        <v>47</v>
      </c>
      <c r="D222" s="112"/>
      <c r="E222" s="112"/>
      <c r="F222" s="112"/>
      <c r="G222" s="113"/>
      <c r="H222" s="111">
        <v>100</v>
      </c>
      <c r="I222" s="112"/>
      <c r="J222" s="112"/>
      <c r="K222" s="112"/>
      <c r="L222" s="113"/>
      <c r="M222" s="111">
        <v>100</v>
      </c>
      <c r="N222" s="112"/>
      <c r="O222" s="112"/>
      <c r="P222" s="112"/>
      <c r="Q222" s="113"/>
      <c r="R222" s="111">
        <v>100</v>
      </c>
      <c r="S222" s="112"/>
      <c r="T222" s="112"/>
      <c r="U222" s="112"/>
      <c r="V222" s="113"/>
    </row>
    <row r="223" spans="3:28" s="11" customFormat="1" ht="18" customHeight="1">
      <c r="C223" s="111" t="s">
        <v>48</v>
      </c>
      <c r="D223" s="112"/>
      <c r="E223" s="112"/>
      <c r="F223" s="112"/>
      <c r="G223" s="113"/>
      <c r="H223" s="111">
        <v>10</v>
      </c>
      <c r="I223" s="112"/>
      <c r="J223" s="112"/>
      <c r="K223" s="112"/>
      <c r="L223" s="113"/>
      <c r="M223" s="111">
        <v>10</v>
      </c>
      <c r="N223" s="112"/>
      <c r="O223" s="112"/>
      <c r="P223" s="112"/>
      <c r="Q223" s="113"/>
      <c r="R223" s="111">
        <v>10</v>
      </c>
      <c r="S223" s="112"/>
      <c r="T223" s="112"/>
      <c r="U223" s="112"/>
      <c r="V223" s="113"/>
    </row>
    <row r="224" spans="3:28" s="11" customFormat="1" ht="18" customHeight="1">
      <c r="C224" s="111" t="s">
        <v>50</v>
      </c>
      <c r="D224" s="112"/>
      <c r="E224" s="112"/>
      <c r="F224" s="112"/>
      <c r="G224" s="113"/>
      <c r="H224" s="111">
        <v>10</v>
      </c>
      <c r="I224" s="112"/>
      <c r="J224" s="112"/>
      <c r="K224" s="112"/>
      <c r="L224" s="113"/>
      <c r="M224" s="111">
        <v>10</v>
      </c>
      <c r="N224" s="112"/>
      <c r="O224" s="112"/>
      <c r="P224" s="112"/>
      <c r="Q224" s="113"/>
      <c r="R224" s="111">
        <v>10</v>
      </c>
      <c r="S224" s="112"/>
      <c r="T224" s="112"/>
      <c r="U224" s="112"/>
      <c r="V224" s="113"/>
    </row>
    <row r="225" spans="3:28" s="11" customFormat="1" ht="18" customHeight="1">
      <c r="C225" s="111" t="s">
        <v>52</v>
      </c>
      <c r="D225" s="112"/>
      <c r="E225" s="112"/>
      <c r="F225" s="112"/>
      <c r="G225" s="113"/>
      <c r="H225" s="111">
        <v>20</v>
      </c>
      <c r="I225" s="112"/>
      <c r="J225" s="112"/>
      <c r="K225" s="112"/>
      <c r="L225" s="113"/>
      <c r="M225" s="111">
        <v>20</v>
      </c>
      <c r="N225" s="112"/>
      <c r="O225" s="112"/>
      <c r="P225" s="112"/>
      <c r="Q225" s="113"/>
      <c r="R225" s="111">
        <v>20</v>
      </c>
      <c r="S225" s="112"/>
      <c r="T225" s="112"/>
      <c r="U225" s="112"/>
      <c r="V225" s="113"/>
    </row>
    <row r="226" spans="3:28" s="12" customFormat="1" ht="12">
      <c r="C226" s="87" t="s">
        <v>90</v>
      </c>
      <c r="D226" s="87"/>
      <c r="E226" s="87"/>
      <c r="F226" s="87"/>
      <c r="G226" s="87"/>
      <c r="H226" s="87"/>
      <c r="I226" s="87"/>
      <c r="J226" s="87"/>
      <c r="K226" s="87"/>
      <c r="L226" s="87"/>
      <c r="M226" s="87"/>
      <c r="N226" s="87"/>
      <c r="O226" s="87"/>
      <c r="P226" s="87"/>
      <c r="Q226" s="87"/>
      <c r="R226" s="87"/>
      <c r="S226" s="87"/>
      <c r="T226" s="87"/>
      <c r="U226" s="87"/>
      <c r="V226" s="87"/>
      <c r="W226" s="87"/>
      <c r="X226" s="87"/>
      <c r="Y226" s="87"/>
      <c r="Z226" s="87"/>
      <c r="AA226" s="87"/>
      <c r="AB226" s="87"/>
    </row>
    <row r="227" spans="3:28" s="11" customFormat="1"/>
    <row r="228" spans="3:28" s="11" customFormat="1">
      <c r="C228" s="172" t="s">
        <v>91</v>
      </c>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4"/>
    </row>
    <row r="229" spans="3:28" s="11" customFormat="1" ht="14.25" customHeight="1">
      <c r="C229" s="175" t="s">
        <v>189</v>
      </c>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c r="Z229" s="100"/>
      <c r="AA229" s="100"/>
      <c r="AB229" s="101"/>
    </row>
    <row r="230" spans="3:28" s="11" customFormat="1" ht="14.25" customHeight="1">
      <c r="C230" s="123"/>
      <c r="D230" s="124"/>
      <c r="E230" s="124"/>
      <c r="F230" s="124"/>
      <c r="G230" s="124"/>
      <c r="H230" s="124"/>
      <c r="I230" s="124"/>
      <c r="J230" s="124"/>
      <c r="K230" s="124"/>
      <c r="L230" s="124"/>
      <c r="M230" s="124"/>
      <c r="N230" s="124"/>
      <c r="O230" s="124"/>
      <c r="P230" s="124"/>
      <c r="Q230" s="124"/>
      <c r="R230" s="124"/>
      <c r="S230" s="124"/>
      <c r="T230" s="124"/>
      <c r="U230" s="124"/>
      <c r="V230" s="124"/>
      <c r="W230" s="124"/>
      <c r="X230" s="124"/>
      <c r="Y230" s="124"/>
      <c r="Z230" s="124"/>
      <c r="AA230" s="124"/>
      <c r="AB230" s="125"/>
    </row>
    <row r="231" spans="3:28" s="11" customFormat="1" ht="14.25" customHeight="1">
      <c r="C231" s="123"/>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24"/>
      <c r="AA231" s="124"/>
      <c r="AB231" s="125"/>
    </row>
    <row r="232" spans="3:28" s="11" customFormat="1" ht="14.25" customHeight="1">
      <c r="C232" s="123"/>
      <c r="D232" s="124"/>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5"/>
    </row>
    <row r="233" spans="3:28" s="11" customFormat="1" ht="14.25" customHeight="1">
      <c r="C233" s="102"/>
      <c r="D233" s="103"/>
      <c r="E233" s="103"/>
      <c r="F233" s="103"/>
      <c r="G233" s="103"/>
      <c r="H233" s="103"/>
      <c r="I233" s="103"/>
      <c r="J233" s="103"/>
      <c r="K233" s="103"/>
      <c r="L233" s="103"/>
      <c r="M233" s="103"/>
      <c r="N233" s="103"/>
      <c r="O233" s="103"/>
      <c r="P233" s="103"/>
      <c r="Q233" s="103"/>
      <c r="R233" s="103"/>
      <c r="S233" s="103"/>
      <c r="T233" s="103"/>
      <c r="U233" s="103"/>
      <c r="V233" s="103"/>
      <c r="W233" s="103"/>
      <c r="X233" s="103"/>
      <c r="Y233" s="103"/>
      <c r="Z233" s="103"/>
      <c r="AA233" s="103"/>
      <c r="AB233" s="104"/>
    </row>
    <row r="234" spans="3:28" s="12" customFormat="1" ht="13.5" customHeight="1">
      <c r="C234" s="171" t="s">
        <v>92</v>
      </c>
      <c r="D234" s="171"/>
      <c r="E234" s="171"/>
      <c r="F234" s="171"/>
      <c r="G234" s="171"/>
      <c r="H234" s="171"/>
      <c r="I234" s="171"/>
      <c r="J234" s="171"/>
      <c r="K234" s="171"/>
      <c r="L234" s="171"/>
      <c r="M234" s="171"/>
      <c r="N234" s="171"/>
      <c r="O234" s="171"/>
      <c r="P234" s="171"/>
      <c r="Q234" s="171"/>
      <c r="R234" s="171"/>
      <c r="S234" s="171"/>
      <c r="T234" s="171"/>
      <c r="U234" s="171"/>
      <c r="V234" s="171"/>
      <c r="W234" s="171"/>
      <c r="X234" s="171"/>
      <c r="Y234" s="171"/>
      <c r="Z234" s="171"/>
      <c r="AA234" s="171"/>
      <c r="AB234" s="171"/>
    </row>
    <row r="235" spans="3:28" s="12" customFormat="1" ht="13.5" customHeight="1">
      <c r="C235" s="89"/>
      <c r="D235" s="89"/>
      <c r="E235" s="89"/>
      <c r="F235" s="89"/>
      <c r="G235" s="89"/>
      <c r="H235" s="89"/>
      <c r="I235" s="89"/>
      <c r="J235" s="89"/>
      <c r="K235" s="89"/>
      <c r="L235" s="89"/>
      <c r="M235" s="89"/>
      <c r="N235" s="89"/>
      <c r="O235" s="89"/>
      <c r="P235" s="89"/>
      <c r="Q235" s="89"/>
      <c r="R235" s="89"/>
      <c r="S235" s="89"/>
      <c r="T235" s="89"/>
      <c r="U235" s="89"/>
      <c r="V235" s="89"/>
      <c r="W235" s="89"/>
      <c r="X235" s="89"/>
      <c r="Y235" s="89"/>
      <c r="Z235" s="89"/>
      <c r="AA235" s="89"/>
      <c r="AB235" s="89"/>
    </row>
    <row r="236" spans="3:28" s="11" customFormat="1" ht="11.25" customHeight="1"/>
    <row r="237" spans="3:28" s="12" customFormat="1" ht="16.5" customHeight="1">
      <c r="C237" s="105" t="s">
        <v>93</v>
      </c>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c r="AA237" s="106"/>
      <c r="AB237" s="107"/>
    </row>
    <row r="238" spans="3:28" s="12" customFormat="1" ht="21" customHeight="1">
      <c r="C238" s="144" t="s">
        <v>192</v>
      </c>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row>
    <row r="239" spans="3:28" s="12" customFormat="1" ht="37.5" customHeight="1">
      <c r="C239" s="171" t="s">
        <v>94</v>
      </c>
      <c r="D239" s="171"/>
      <c r="E239" s="171"/>
      <c r="F239" s="171"/>
      <c r="G239" s="171"/>
      <c r="H239" s="171"/>
      <c r="I239" s="171"/>
      <c r="J239" s="171"/>
      <c r="K239" s="171"/>
      <c r="L239" s="171"/>
      <c r="M239" s="171"/>
      <c r="N239" s="171"/>
      <c r="O239" s="171"/>
      <c r="P239" s="171"/>
      <c r="Q239" s="171"/>
      <c r="R239" s="171"/>
      <c r="S239" s="171"/>
      <c r="T239" s="171"/>
      <c r="U239" s="171"/>
      <c r="V239" s="171"/>
      <c r="W239" s="171"/>
      <c r="X239" s="171"/>
      <c r="Y239" s="171"/>
      <c r="Z239" s="171"/>
      <c r="AA239" s="171"/>
      <c r="AB239" s="171"/>
    </row>
    <row r="240" spans="3:28" s="11" customFormat="1" ht="18.75" customHeight="1">
      <c r="C240" s="11" t="s">
        <v>95</v>
      </c>
    </row>
    <row r="241" spans="1:28" s="11" customFormat="1" ht="18.75" customHeight="1">
      <c r="C241" s="39" t="s">
        <v>96</v>
      </c>
      <c r="D241" s="40"/>
      <c r="E241" s="40"/>
      <c r="F241" s="40"/>
      <c r="G241" s="41"/>
      <c r="H241" s="40"/>
      <c r="I241" s="40" t="s">
        <v>19</v>
      </c>
      <c r="J241" s="40"/>
      <c r="K241" s="40"/>
      <c r="L241" s="40"/>
      <c r="M241" s="40"/>
      <c r="N241" s="40"/>
      <c r="O241" s="40"/>
      <c r="P241" s="40"/>
      <c r="Q241" s="40"/>
      <c r="R241" s="40"/>
      <c r="S241" s="40"/>
      <c r="T241" s="40"/>
      <c r="U241" s="40"/>
      <c r="V241" s="41"/>
    </row>
    <row r="242" spans="1:28" s="11" customFormat="1" ht="18.75" customHeight="1">
      <c r="C242" s="111" t="s">
        <v>97</v>
      </c>
      <c r="D242" s="112"/>
      <c r="E242" s="112"/>
      <c r="F242" s="112"/>
      <c r="G242" s="113"/>
      <c r="H242" s="111" t="s">
        <v>97</v>
      </c>
      <c r="I242" s="112"/>
      <c r="J242" s="112"/>
      <c r="K242" s="112"/>
      <c r="L242" s="112"/>
      <c r="M242" s="112"/>
      <c r="N242" s="112"/>
      <c r="O242" s="112"/>
      <c r="P242" s="112"/>
      <c r="Q242" s="112"/>
      <c r="R242" s="112"/>
      <c r="S242" s="112"/>
      <c r="T242" s="112"/>
      <c r="U242" s="112"/>
      <c r="V242" s="113"/>
    </row>
    <row r="243" spans="1:28" s="12" customFormat="1" ht="13.5" customHeight="1">
      <c r="C243" s="114" t="s">
        <v>98</v>
      </c>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c r="AA243" s="114"/>
      <c r="AB243" s="114"/>
    </row>
    <row r="244" spans="1:28" s="12" customFormat="1" ht="12">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c r="AA244" s="114"/>
      <c r="AB244" s="114"/>
    </row>
    <row r="245" spans="1:28" s="12" customFormat="1" ht="12">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c r="AA245" s="114"/>
      <c r="AB245" s="114"/>
    </row>
    <row r="246" spans="1:28" s="12" customFormat="1" ht="12">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c r="AA246" s="114"/>
      <c r="AB246" s="114"/>
    </row>
    <row r="247" spans="1:28" s="12" customFormat="1" ht="12">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c r="AA247" s="114"/>
      <c r="AB247" s="114"/>
    </row>
    <row r="248" spans="1:28" s="12" customFormat="1" ht="12">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c r="AA248" s="114"/>
      <c r="AB248" s="114"/>
    </row>
    <row r="249" spans="1:28" s="12" customFormat="1" ht="12">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c r="AA249" s="114"/>
      <c r="AB249" s="114"/>
    </row>
    <row r="250" spans="1:28" s="11" customFormat="1"/>
    <row r="251" spans="1:28" s="11" customFormat="1"/>
    <row r="252" spans="1:28" s="11" customFormat="1"/>
    <row r="253" spans="1:28" s="11" customFormat="1">
      <c r="A253" s="88">
        <v>5</v>
      </c>
      <c r="B253" s="88"/>
      <c r="C253" s="88"/>
      <c r="D253" s="88"/>
      <c r="E253" s="88"/>
      <c r="F253" s="88"/>
      <c r="G253" s="88"/>
      <c r="H253" s="88"/>
      <c r="I253" s="88"/>
      <c r="J253" s="88"/>
      <c r="K253" s="88"/>
      <c r="L253" s="88"/>
      <c r="M253" s="88"/>
      <c r="N253" s="88"/>
      <c r="O253" s="88"/>
      <c r="P253" s="88"/>
      <c r="Q253" s="88"/>
      <c r="R253" s="88"/>
      <c r="S253" s="88"/>
      <c r="T253" s="88"/>
      <c r="U253" s="88"/>
      <c r="V253" s="88"/>
      <c r="W253" s="88"/>
      <c r="X253" s="88"/>
      <c r="Y253" s="88"/>
      <c r="Z253" s="88"/>
      <c r="AA253" s="88"/>
      <c r="AB253" s="88"/>
    </row>
    <row r="254" spans="1:28" s="11" customFormat="1">
      <c r="A254" s="88"/>
      <c r="B254" s="88"/>
      <c r="C254" s="88"/>
      <c r="D254" s="88"/>
      <c r="E254" s="88"/>
      <c r="F254" s="88"/>
      <c r="G254" s="88"/>
      <c r="H254" s="88"/>
      <c r="I254" s="88"/>
      <c r="J254" s="88"/>
      <c r="K254" s="88"/>
      <c r="L254" s="88"/>
      <c r="M254" s="88"/>
      <c r="N254" s="88"/>
      <c r="O254" s="88"/>
      <c r="P254" s="88"/>
      <c r="Q254" s="88"/>
      <c r="R254" s="88"/>
      <c r="S254" s="88"/>
      <c r="T254" s="88"/>
      <c r="U254" s="88"/>
      <c r="V254" s="88"/>
      <c r="W254" s="88"/>
      <c r="X254" s="88"/>
      <c r="Y254" s="88"/>
      <c r="Z254" s="88"/>
      <c r="AA254" s="88"/>
      <c r="AB254" s="88"/>
    </row>
    <row r="255" spans="1:28" s="11" customFormat="1">
      <c r="B255" s="11" t="s">
        <v>99</v>
      </c>
    </row>
    <row r="256" spans="1:28" s="11" customFormat="1">
      <c r="C256" s="11" t="s">
        <v>100</v>
      </c>
    </row>
    <row r="257" spans="3:28" s="11" customFormat="1" ht="18" customHeight="1">
      <c r="C257" s="161" t="s">
        <v>19</v>
      </c>
      <c r="D257" s="146"/>
      <c r="E257" s="146"/>
      <c r="F257" s="146"/>
      <c r="G257" s="111" t="s">
        <v>101</v>
      </c>
      <c r="H257" s="112"/>
      <c r="I257" s="112"/>
      <c r="J257" s="112"/>
      <c r="K257" s="112"/>
      <c r="L257" s="112"/>
      <c r="M257" s="112"/>
      <c r="N257" s="112"/>
      <c r="O257" s="112"/>
      <c r="P257" s="112"/>
      <c r="Q257" s="112"/>
      <c r="R257" s="112"/>
      <c r="S257" s="112"/>
      <c r="T257" s="112"/>
      <c r="U257" s="112"/>
      <c r="V257" s="112"/>
      <c r="W257" s="112"/>
      <c r="X257" s="112"/>
      <c r="Y257" s="112"/>
      <c r="Z257" s="112"/>
      <c r="AA257" s="113"/>
    </row>
    <row r="258" spans="3:28" s="11" customFormat="1" ht="18" customHeight="1">
      <c r="C258" s="151"/>
      <c r="D258" s="152"/>
      <c r="E258" s="152"/>
      <c r="F258" s="152"/>
      <c r="G258" s="111" t="s">
        <v>79</v>
      </c>
      <c r="H258" s="112"/>
      <c r="I258" s="112"/>
      <c r="J258" s="112"/>
      <c r="K258" s="112"/>
      <c r="L258" s="112"/>
      <c r="M258" s="113"/>
      <c r="N258" s="111" t="s">
        <v>83</v>
      </c>
      <c r="O258" s="112"/>
      <c r="P258" s="112"/>
      <c r="Q258" s="112"/>
      <c r="R258" s="112"/>
      <c r="S258" s="112"/>
      <c r="T258" s="113"/>
      <c r="U258" s="111" t="s">
        <v>84</v>
      </c>
      <c r="V258" s="112"/>
      <c r="W258" s="112"/>
      <c r="X258" s="112"/>
      <c r="Y258" s="112"/>
      <c r="Z258" s="112"/>
      <c r="AA258" s="113"/>
    </row>
    <row r="259" spans="3:28" s="11" customFormat="1" ht="16.5" customHeight="1">
      <c r="C259" s="161" t="s">
        <v>35</v>
      </c>
      <c r="D259" s="146"/>
      <c r="E259" s="146"/>
      <c r="F259" s="147"/>
      <c r="G259" s="162" t="s">
        <v>188</v>
      </c>
      <c r="H259" s="163"/>
      <c r="I259" s="163"/>
      <c r="J259" s="163"/>
      <c r="K259" s="163"/>
      <c r="L259" s="163"/>
      <c r="M259" s="164"/>
      <c r="N259" s="162" t="s">
        <v>188</v>
      </c>
      <c r="O259" s="163"/>
      <c r="P259" s="163"/>
      <c r="Q259" s="163"/>
      <c r="R259" s="163"/>
      <c r="S259" s="163"/>
      <c r="T259" s="164"/>
      <c r="U259" s="162" t="s">
        <v>188</v>
      </c>
      <c r="V259" s="163"/>
      <c r="W259" s="163"/>
      <c r="X259" s="163"/>
      <c r="Y259" s="163"/>
      <c r="Z259" s="163"/>
      <c r="AA259" s="164"/>
    </row>
    <row r="260" spans="3:28" s="11" customFormat="1" ht="16.5" customHeight="1">
      <c r="C260" s="148"/>
      <c r="D260" s="149"/>
      <c r="E260" s="149"/>
      <c r="F260" s="150"/>
      <c r="G260" s="165"/>
      <c r="H260" s="166"/>
      <c r="I260" s="166"/>
      <c r="J260" s="166"/>
      <c r="K260" s="166"/>
      <c r="L260" s="166"/>
      <c r="M260" s="167"/>
      <c r="N260" s="165"/>
      <c r="O260" s="166"/>
      <c r="P260" s="166"/>
      <c r="Q260" s="166"/>
      <c r="R260" s="166"/>
      <c r="S260" s="166"/>
      <c r="T260" s="167"/>
      <c r="U260" s="165"/>
      <c r="V260" s="166"/>
      <c r="W260" s="166"/>
      <c r="X260" s="166"/>
      <c r="Y260" s="166"/>
      <c r="Z260" s="166"/>
      <c r="AA260" s="167"/>
    </row>
    <row r="261" spans="3:28" s="11" customFormat="1" ht="16.5" customHeight="1">
      <c r="C261" s="151"/>
      <c r="D261" s="152"/>
      <c r="E261" s="152"/>
      <c r="F261" s="153"/>
      <c r="G261" s="168"/>
      <c r="H261" s="169"/>
      <c r="I261" s="169"/>
      <c r="J261" s="169"/>
      <c r="K261" s="169"/>
      <c r="L261" s="169"/>
      <c r="M261" s="170"/>
      <c r="N261" s="168"/>
      <c r="O261" s="169"/>
      <c r="P261" s="169"/>
      <c r="Q261" s="169"/>
      <c r="R261" s="169"/>
      <c r="S261" s="169"/>
      <c r="T261" s="170"/>
      <c r="U261" s="168"/>
      <c r="V261" s="169"/>
      <c r="W261" s="169"/>
      <c r="X261" s="169"/>
      <c r="Y261" s="169"/>
      <c r="Z261" s="169"/>
      <c r="AA261" s="170"/>
    </row>
    <row r="262" spans="3:28" s="11" customFormat="1" ht="16.5" customHeight="1">
      <c r="C262" s="161" t="s">
        <v>41</v>
      </c>
      <c r="D262" s="146"/>
      <c r="E262" s="146"/>
      <c r="F262" s="147"/>
      <c r="G262" s="162" t="s">
        <v>102</v>
      </c>
      <c r="H262" s="163"/>
      <c r="I262" s="163"/>
      <c r="J262" s="163"/>
      <c r="K262" s="163"/>
      <c r="L262" s="163"/>
      <c r="M262" s="164"/>
      <c r="N262" s="162" t="s">
        <v>102</v>
      </c>
      <c r="O262" s="163"/>
      <c r="P262" s="163"/>
      <c r="Q262" s="163"/>
      <c r="R262" s="163"/>
      <c r="S262" s="163"/>
      <c r="T262" s="164"/>
      <c r="U262" s="162" t="s">
        <v>102</v>
      </c>
      <c r="V262" s="163"/>
      <c r="W262" s="163"/>
      <c r="X262" s="163"/>
      <c r="Y262" s="163"/>
      <c r="Z262" s="163"/>
      <c r="AA262" s="164"/>
    </row>
    <row r="263" spans="3:28" s="11" customFormat="1" ht="18" customHeight="1">
      <c r="C263" s="148"/>
      <c r="D263" s="149"/>
      <c r="E263" s="149"/>
      <c r="F263" s="150"/>
      <c r="G263" s="165"/>
      <c r="H263" s="166"/>
      <c r="I263" s="166"/>
      <c r="J263" s="166"/>
      <c r="K263" s="166"/>
      <c r="L263" s="166"/>
      <c r="M263" s="167"/>
      <c r="N263" s="165"/>
      <c r="O263" s="166"/>
      <c r="P263" s="166"/>
      <c r="Q263" s="166"/>
      <c r="R263" s="166"/>
      <c r="S263" s="166"/>
      <c r="T263" s="167"/>
      <c r="U263" s="165"/>
      <c r="V263" s="166"/>
      <c r="W263" s="166"/>
      <c r="X263" s="166"/>
      <c r="Y263" s="166"/>
      <c r="Z263" s="166"/>
      <c r="AA263" s="167"/>
    </row>
    <row r="264" spans="3:28" s="11" customFormat="1" ht="14.25" customHeight="1">
      <c r="C264" s="151"/>
      <c r="D264" s="152"/>
      <c r="E264" s="152"/>
      <c r="F264" s="153"/>
      <c r="G264" s="168"/>
      <c r="H264" s="169"/>
      <c r="I264" s="169"/>
      <c r="J264" s="169"/>
      <c r="K264" s="169"/>
      <c r="L264" s="169"/>
      <c r="M264" s="170"/>
      <c r="N264" s="168"/>
      <c r="O264" s="169"/>
      <c r="P264" s="169"/>
      <c r="Q264" s="169"/>
      <c r="R264" s="169"/>
      <c r="S264" s="169"/>
      <c r="T264" s="170"/>
      <c r="U264" s="168"/>
      <c r="V264" s="169"/>
      <c r="W264" s="169"/>
      <c r="X264" s="169"/>
      <c r="Y264" s="169"/>
      <c r="Z264" s="169"/>
      <c r="AA264" s="170"/>
    </row>
    <row r="265" spans="3:28" s="12" customFormat="1" ht="9" customHeight="1">
      <c r="C265" s="89" t="s">
        <v>103</v>
      </c>
      <c r="D265" s="89"/>
      <c r="E265" s="89"/>
      <c r="F265" s="89"/>
      <c r="G265" s="89"/>
      <c r="H265" s="89"/>
      <c r="I265" s="89"/>
      <c r="J265" s="89"/>
      <c r="K265" s="89"/>
      <c r="L265" s="89"/>
      <c r="M265" s="89"/>
      <c r="N265" s="89"/>
      <c r="O265" s="89"/>
      <c r="P265" s="89"/>
      <c r="Q265" s="89"/>
      <c r="R265" s="89"/>
      <c r="S265" s="89"/>
      <c r="T265" s="89"/>
      <c r="U265" s="89"/>
      <c r="V265" s="89"/>
      <c r="W265" s="89"/>
      <c r="X265" s="89"/>
      <c r="Y265" s="89"/>
      <c r="Z265" s="89"/>
      <c r="AA265" s="89"/>
      <c r="AB265" s="89"/>
    </row>
    <row r="266" spans="3:28" s="12" customFormat="1" ht="24" customHeight="1">
      <c r="C266" s="89"/>
      <c r="D266" s="89"/>
      <c r="E266" s="89"/>
      <c r="F266" s="89"/>
      <c r="G266" s="89"/>
      <c r="H266" s="89"/>
      <c r="I266" s="89"/>
      <c r="J266" s="89"/>
      <c r="K266" s="89"/>
      <c r="L266" s="89"/>
      <c r="M266" s="89"/>
      <c r="N266" s="89"/>
      <c r="O266" s="89"/>
      <c r="P266" s="89"/>
      <c r="Q266" s="89"/>
      <c r="R266" s="89"/>
      <c r="S266" s="89"/>
      <c r="T266" s="89"/>
      <c r="U266" s="89"/>
      <c r="V266" s="89"/>
      <c r="W266" s="89"/>
      <c r="X266" s="89"/>
      <c r="Y266" s="89"/>
      <c r="Z266" s="89"/>
      <c r="AA266" s="89"/>
      <c r="AB266" s="89"/>
    </row>
    <row r="267" spans="3:28" s="11" customFormat="1">
      <c r="C267" s="11" t="s">
        <v>104</v>
      </c>
    </row>
    <row r="268" spans="3:28" s="11" customFormat="1">
      <c r="C268" s="111" t="s">
        <v>105</v>
      </c>
      <c r="D268" s="112"/>
      <c r="E268" s="112"/>
      <c r="F268" s="112"/>
      <c r="G268" s="112"/>
      <c r="H268" s="111" t="s">
        <v>19</v>
      </c>
      <c r="I268" s="112"/>
      <c r="J268" s="112"/>
      <c r="K268" s="112"/>
      <c r="L268" s="113"/>
      <c r="M268" s="111" t="s">
        <v>78</v>
      </c>
      <c r="N268" s="112"/>
      <c r="O268" s="112"/>
      <c r="P268" s="112"/>
      <c r="Q268" s="112"/>
      <c r="R268" s="112"/>
      <c r="S268" s="112"/>
      <c r="T268" s="112"/>
      <c r="U268" s="112"/>
      <c r="V268" s="112"/>
      <c r="W268" s="112"/>
      <c r="X268" s="112"/>
      <c r="Y268" s="112"/>
      <c r="Z268" s="112"/>
      <c r="AA268" s="113"/>
    </row>
    <row r="269" spans="3:28" s="11" customFormat="1">
      <c r="C269" s="145">
        <v>8</v>
      </c>
      <c r="D269" s="146"/>
      <c r="E269" s="146"/>
      <c r="F269" s="146"/>
      <c r="G269" s="147"/>
      <c r="H269" s="49" t="s">
        <v>62</v>
      </c>
      <c r="I269" s="50"/>
      <c r="J269" s="50"/>
      <c r="K269" s="50"/>
      <c r="L269" s="42"/>
      <c r="M269" s="49" t="s">
        <v>106</v>
      </c>
      <c r="N269" s="50"/>
      <c r="O269" s="50"/>
      <c r="P269" s="50"/>
      <c r="Q269" s="50"/>
      <c r="R269" s="50"/>
      <c r="S269" s="50"/>
      <c r="T269" s="50"/>
      <c r="U269" s="50"/>
      <c r="V269" s="50"/>
      <c r="W269" s="50"/>
      <c r="X269" s="50"/>
      <c r="Y269" s="50"/>
      <c r="Z269" s="50"/>
      <c r="AA269" s="42"/>
    </row>
    <row r="270" spans="3:28" s="11" customFormat="1">
      <c r="C270" s="148"/>
      <c r="D270" s="149"/>
      <c r="E270" s="149"/>
      <c r="F270" s="149"/>
      <c r="G270" s="150"/>
      <c r="H270" s="47" t="s">
        <v>35</v>
      </c>
      <c r="I270" s="35"/>
      <c r="J270" s="35"/>
      <c r="K270" s="35"/>
      <c r="L270" s="51"/>
      <c r="M270" s="47" t="s">
        <v>107</v>
      </c>
      <c r="N270" s="35"/>
      <c r="O270" s="35"/>
      <c r="P270" s="35"/>
      <c r="Q270" s="35"/>
      <c r="R270" s="35"/>
      <c r="S270" s="35"/>
      <c r="T270" s="35"/>
      <c r="U270" s="35"/>
      <c r="V270" s="35"/>
      <c r="W270" s="35"/>
      <c r="X270" s="35"/>
      <c r="Y270" s="35"/>
      <c r="Z270" s="35"/>
      <c r="AA270" s="51"/>
    </row>
    <row r="271" spans="3:28" s="11" customFormat="1">
      <c r="C271" s="148"/>
      <c r="D271" s="149"/>
      <c r="E271" s="149"/>
      <c r="F271" s="149"/>
      <c r="G271" s="150"/>
      <c r="H271" s="47" t="s">
        <v>39</v>
      </c>
      <c r="I271" s="35"/>
      <c r="J271" s="35"/>
      <c r="K271" s="35"/>
      <c r="L271" s="51"/>
      <c r="M271" s="154" t="s">
        <v>108</v>
      </c>
      <c r="N271" s="155"/>
      <c r="O271" s="155"/>
      <c r="P271" s="155"/>
      <c r="Q271" s="155"/>
      <c r="R271" s="155"/>
      <c r="S271" s="155"/>
      <c r="T271" s="155"/>
      <c r="U271" s="155"/>
      <c r="V271" s="155"/>
      <c r="W271" s="155"/>
      <c r="X271" s="155"/>
      <c r="Y271" s="155"/>
      <c r="Z271" s="155"/>
      <c r="AA271" s="156"/>
    </row>
    <row r="272" spans="3:28" s="11" customFormat="1">
      <c r="C272" s="151"/>
      <c r="D272" s="152"/>
      <c r="E272" s="152"/>
      <c r="F272" s="152"/>
      <c r="G272" s="153"/>
      <c r="H272" s="52" t="s">
        <v>41</v>
      </c>
      <c r="I272" s="53"/>
      <c r="J272" s="53"/>
      <c r="K272" s="53"/>
      <c r="L272" s="54"/>
      <c r="M272" s="157"/>
      <c r="N272" s="158"/>
      <c r="O272" s="158"/>
      <c r="P272" s="158"/>
      <c r="Q272" s="158"/>
      <c r="R272" s="158"/>
      <c r="S272" s="158"/>
      <c r="T272" s="158"/>
      <c r="U272" s="158"/>
      <c r="V272" s="158"/>
      <c r="W272" s="158"/>
      <c r="X272" s="158"/>
      <c r="Y272" s="158"/>
      <c r="Z272" s="158"/>
      <c r="AA272" s="159"/>
    </row>
    <row r="273" spans="2:28" s="11" customFormat="1">
      <c r="C273" s="145">
        <v>9</v>
      </c>
      <c r="D273" s="146"/>
      <c r="E273" s="146"/>
      <c r="F273" s="146"/>
      <c r="G273" s="147"/>
      <c r="H273" s="49" t="s">
        <v>62</v>
      </c>
      <c r="I273" s="56"/>
      <c r="J273" s="56"/>
      <c r="K273" s="56"/>
      <c r="L273" s="57"/>
      <c r="M273" s="49" t="s">
        <v>106</v>
      </c>
      <c r="N273" s="50"/>
      <c r="O273" s="50"/>
      <c r="P273" s="50"/>
      <c r="Q273" s="50"/>
      <c r="R273" s="50"/>
      <c r="S273" s="50"/>
      <c r="T273" s="50"/>
      <c r="U273" s="50"/>
      <c r="V273" s="50"/>
      <c r="W273" s="50"/>
      <c r="X273" s="50"/>
      <c r="Y273" s="50"/>
      <c r="Z273" s="50"/>
      <c r="AA273" s="42"/>
    </row>
    <row r="274" spans="2:28" s="11" customFormat="1">
      <c r="C274" s="148"/>
      <c r="D274" s="149"/>
      <c r="E274" s="149"/>
      <c r="F274" s="149"/>
      <c r="G274" s="150"/>
      <c r="H274" s="47" t="s">
        <v>35</v>
      </c>
      <c r="I274" s="56"/>
      <c r="J274" s="56"/>
      <c r="K274" s="56"/>
      <c r="L274" s="57"/>
      <c r="M274" s="47" t="s">
        <v>107</v>
      </c>
      <c r="N274" s="35"/>
      <c r="O274" s="35"/>
      <c r="P274" s="35"/>
      <c r="Q274" s="35"/>
      <c r="R274" s="35"/>
      <c r="S274" s="35"/>
      <c r="T274" s="35"/>
      <c r="U274" s="35"/>
      <c r="V274" s="35"/>
      <c r="W274" s="35"/>
      <c r="X274" s="35"/>
      <c r="Y274" s="35"/>
      <c r="Z274" s="35"/>
      <c r="AA274" s="51"/>
    </row>
    <row r="275" spans="2:28" s="11" customFormat="1">
      <c r="C275" s="148"/>
      <c r="D275" s="149"/>
      <c r="E275" s="149"/>
      <c r="F275" s="149"/>
      <c r="G275" s="150"/>
      <c r="H275" s="47" t="s">
        <v>39</v>
      </c>
      <c r="I275" s="56"/>
      <c r="J275" s="56"/>
      <c r="K275" s="56"/>
      <c r="L275" s="57"/>
      <c r="M275" s="154" t="s">
        <v>108</v>
      </c>
      <c r="N275" s="155"/>
      <c r="O275" s="155"/>
      <c r="P275" s="155"/>
      <c r="Q275" s="155"/>
      <c r="R275" s="155"/>
      <c r="S275" s="155"/>
      <c r="T275" s="155"/>
      <c r="U275" s="155"/>
      <c r="V275" s="155"/>
      <c r="W275" s="155"/>
      <c r="X275" s="155"/>
      <c r="Y275" s="155"/>
      <c r="Z275" s="155"/>
      <c r="AA275" s="156"/>
    </row>
    <row r="276" spans="2:28" s="11" customFormat="1">
      <c r="C276" s="151"/>
      <c r="D276" s="152"/>
      <c r="E276" s="152"/>
      <c r="F276" s="152"/>
      <c r="G276" s="153"/>
      <c r="H276" s="52" t="s">
        <v>41</v>
      </c>
      <c r="I276" s="56"/>
      <c r="J276" s="56"/>
      <c r="K276" s="56"/>
      <c r="L276" s="57"/>
      <c r="M276" s="157"/>
      <c r="N276" s="158"/>
      <c r="O276" s="158"/>
      <c r="P276" s="158"/>
      <c r="Q276" s="158"/>
      <c r="R276" s="158"/>
      <c r="S276" s="158"/>
      <c r="T276" s="158"/>
      <c r="U276" s="158"/>
      <c r="V276" s="158"/>
      <c r="W276" s="158"/>
      <c r="X276" s="158"/>
      <c r="Y276" s="158"/>
      <c r="Z276" s="158"/>
      <c r="AA276" s="159"/>
    </row>
    <row r="277" spans="2:28" s="11" customFormat="1">
      <c r="C277" s="145">
        <v>10</v>
      </c>
      <c r="D277" s="146"/>
      <c r="E277" s="146"/>
      <c r="F277" s="146"/>
      <c r="G277" s="147"/>
      <c r="H277" s="49" t="s">
        <v>62</v>
      </c>
      <c r="I277" s="50"/>
      <c r="J277" s="50"/>
      <c r="K277" s="50"/>
      <c r="L277" s="42"/>
      <c r="M277" s="49" t="s">
        <v>106</v>
      </c>
      <c r="N277" s="50"/>
      <c r="O277" s="50"/>
      <c r="P277" s="50"/>
      <c r="Q277" s="50"/>
      <c r="R277" s="50"/>
      <c r="S277" s="50"/>
      <c r="T277" s="50"/>
      <c r="U277" s="50"/>
      <c r="V277" s="50"/>
      <c r="W277" s="50"/>
      <c r="X277" s="50"/>
      <c r="Y277" s="50"/>
      <c r="Z277" s="50"/>
      <c r="AA277" s="42"/>
    </row>
    <row r="278" spans="2:28" s="11" customFormat="1">
      <c r="C278" s="148"/>
      <c r="D278" s="149"/>
      <c r="E278" s="149"/>
      <c r="F278" s="149"/>
      <c r="G278" s="150"/>
      <c r="H278" s="47" t="s">
        <v>35</v>
      </c>
      <c r="I278" s="35"/>
      <c r="J278" s="35"/>
      <c r="K278" s="35"/>
      <c r="L278" s="51"/>
      <c r="M278" s="47" t="s">
        <v>107</v>
      </c>
      <c r="N278" s="35"/>
      <c r="O278" s="35"/>
      <c r="P278" s="35"/>
      <c r="Q278" s="35"/>
      <c r="R278" s="35"/>
      <c r="S278" s="35"/>
      <c r="T278" s="35"/>
      <c r="U278" s="35"/>
      <c r="V278" s="35"/>
      <c r="W278" s="35"/>
      <c r="X278" s="35"/>
      <c r="Y278" s="35"/>
      <c r="Z278" s="35"/>
      <c r="AA278" s="51"/>
    </row>
    <row r="279" spans="2:28" s="11" customFormat="1">
      <c r="C279" s="148"/>
      <c r="D279" s="149"/>
      <c r="E279" s="149"/>
      <c r="F279" s="149"/>
      <c r="G279" s="150"/>
      <c r="H279" s="47" t="s">
        <v>39</v>
      </c>
      <c r="I279" s="35"/>
      <c r="J279" s="35"/>
      <c r="K279" s="35"/>
      <c r="L279" s="51"/>
      <c r="M279" s="154" t="s">
        <v>108</v>
      </c>
      <c r="N279" s="155"/>
      <c r="O279" s="155"/>
      <c r="P279" s="155"/>
      <c r="Q279" s="155"/>
      <c r="R279" s="155"/>
      <c r="S279" s="155"/>
      <c r="T279" s="155"/>
      <c r="U279" s="155"/>
      <c r="V279" s="155"/>
      <c r="W279" s="155"/>
      <c r="X279" s="155"/>
      <c r="Y279" s="155"/>
      <c r="Z279" s="155"/>
      <c r="AA279" s="156"/>
    </row>
    <row r="280" spans="2:28" s="11" customFormat="1">
      <c r="C280" s="151"/>
      <c r="D280" s="152"/>
      <c r="E280" s="152"/>
      <c r="F280" s="152"/>
      <c r="G280" s="153"/>
      <c r="H280" s="52" t="s">
        <v>41</v>
      </c>
      <c r="I280" s="53"/>
      <c r="J280" s="53"/>
      <c r="K280" s="53"/>
      <c r="L280" s="54"/>
      <c r="M280" s="157"/>
      <c r="N280" s="158"/>
      <c r="O280" s="158"/>
      <c r="P280" s="158"/>
      <c r="Q280" s="158"/>
      <c r="R280" s="158"/>
      <c r="S280" s="158"/>
      <c r="T280" s="158"/>
      <c r="U280" s="158"/>
      <c r="V280" s="158"/>
      <c r="W280" s="158"/>
      <c r="X280" s="158"/>
      <c r="Y280" s="158"/>
      <c r="Z280" s="158"/>
      <c r="AA280" s="159"/>
    </row>
    <row r="281" spans="2:28" s="12" customFormat="1" ht="12">
      <c r="C281" s="89" t="s">
        <v>109</v>
      </c>
      <c r="D281" s="89"/>
      <c r="E281" s="89"/>
      <c r="F281" s="89"/>
      <c r="G281" s="89"/>
      <c r="H281" s="89"/>
      <c r="I281" s="89"/>
      <c r="J281" s="89"/>
      <c r="K281" s="89"/>
      <c r="L281" s="89"/>
      <c r="M281" s="89"/>
      <c r="N281" s="89"/>
      <c r="O281" s="89"/>
      <c r="P281" s="89"/>
      <c r="Q281" s="89"/>
      <c r="R281" s="89"/>
      <c r="S281" s="89"/>
      <c r="T281" s="89"/>
      <c r="U281" s="89"/>
      <c r="V281" s="89"/>
      <c r="W281" s="89"/>
      <c r="X281" s="89"/>
      <c r="Y281" s="89"/>
      <c r="Z281" s="89"/>
      <c r="AA281" s="89"/>
      <c r="AB281" s="89"/>
    </row>
    <row r="282" spans="2:28" s="12" customFormat="1" ht="12">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c r="AA282" s="89"/>
      <c r="AB282" s="89"/>
    </row>
    <row r="283" spans="2:28" s="11" customFormat="1" ht="10.5" customHeight="1"/>
    <row r="284" spans="2:28" s="11" customFormat="1">
      <c r="B284" s="58" t="s">
        <v>110</v>
      </c>
      <c r="C284" s="160" t="s">
        <v>111</v>
      </c>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row>
    <row r="285" spans="2:28" s="11" customFormat="1">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row>
    <row r="286" spans="2:28" s="11" customFormat="1" ht="18" customHeight="1">
      <c r="C286" s="37" t="s">
        <v>112</v>
      </c>
    </row>
    <row r="287" spans="2:28" s="11" customFormat="1" ht="18" customHeight="1">
      <c r="C287" s="144" t="s">
        <v>113</v>
      </c>
      <c r="D287" s="144"/>
      <c r="E287" s="144"/>
      <c r="F287" s="144"/>
      <c r="G287" s="144"/>
      <c r="H287" s="144"/>
      <c r="I287" s="144"/>
      <c r="J287" s="144"/>
      <c r="K287" s="144"/>
      <c r="L287" s="144"/>
      <c r="M287" s="144" t="s">
        <v>114</v>
      </c>
      <c r="N287" s="144"/>
      <c r="O287" s="144"/>
      <c r="P287" s="144"/>
      <c r="Q287" s="144"/>
      <c r="R287" s="144"/>
      <c r="S287" s="144"/>
      <c r="T287" s="144"/>
      <c r="U287" s="144"/>
      <c r="V287" s="144"/>
      <c r="W287" s="144"/>
      <c r="X287" s="144"/>
      <c r="Y287" s="144"/>
      <c r="Z287" s="144"/>
      <c r="AA287" s="144"/>
    </row>
    <row r="288" spans="2:28" s="11" customFormat="1" ht="28.5" customHeight="1">
      <c r="C288" s="140" t="s">
        <v>115</v>
      </c>
      <c r="D288" s="140"/>
      <c r="E288" s="140"/>
      <c r="F288" s="140"/>
      <c r="G288" s="140"/>
      <c r="H288" s="140"/>
      <c r="I288" s="140"/>
      <c r="J288" s="140"/>
      <c r="K288" s="140"/>
      <c r="L288" s="140"/>
      <c r="M288" s="141" t="s">
        <v>116</v>
      </c>
      <c r="N288" s="142"/>
      <c r="O288" s="142"/>
      <c r="P288" s="142"/>
      <c r="Q288" s="142"/>
      <c r="R288" s="142"/>
      <c r="S288" s="142"/>
      <c r="T288" s="142"/>
      <c r="U288" s="142"/>
      <c r="V288" s="142"/>
      <c r="W288" s="142"/>
      <c r="X288" s="142"/>
      <c r="Y288" s="142"/>
      <c r="Z288" s="142"/>
      <c r="AA288" s="143"/>
    </row>
    <row r="289" spans="1:28" s="11" customFormat="1" ht="42.75" customHeight="1">
      <c r="C289" s="140" t="s">
        <v>117</v>
      </c>
      <c r="D289" s="140"/>
      <c r="E289" s="140"/>
      <c r="F289" s="140"/>
      <c r="G289" s="140"/>
      <c r="H289" s="140"/>
      <c r="I289" s="140"/>
      <c r="J289" s="140"/>
      <c r="K289" s="140"/>
      <c r="L289" s="140"/>
      <c r="M289" s="141" t="s">
        <v>118</v>
      </c>
      <c r="N289" s="142"/>
      <c r="O289" s="142"/>
      <c r="P289" s="142"/>
      <c r="Q289" s="142"/>
      <c r="R289" s="142"/>
      <c r="S289" s="142"/>
      <c r="T289" s="142"/>
      <c r="U289" s="142"/>
      <c r="V289" s="142"/>
      <c r="W289" s="142"/>
      <c r="X289" s="142"/>
      <c r="Y289" s="142"/>
      <c r="Z289" s="142"/>
      <c r="AA289" s="143"/>
    </row>
    <row r="290" spans="1:28" s="11" customFormat="1" ht="21.75" customHeight="1">
      <c r="C290" s="140" t="s">
        <v>119</v>
      </c>
      <c r="D290" s="140"/>
      <c r="E290" s="140"/>
      <c r="F290" s="140"/>
      <c r="G290" s="140"/>
      <c r="H290" s="140"/>
      <c r="I290" s="140"/>
      <c r="J290" s="140"/>
      <c r="K290" s="140"/>
      <c r="L290" s="140"/>
      <c r="M290" s="140" t="s">
        <v>120</v>
      </c>
      <c r="N290" s="140"/>
      <c r="O290" s="140"/>
      <c r="P290" s="140"/>
      <c r="Q290" s="140"/>
      <c r="R290" s="140"/>
      <c r="S290" s="140"/>
      <c r="T290" s="140"/>
      <c r="U290" s="140"/>
      <c r="V290" s="140"/>
      <c r="W290" s="140"/>
      <c r="X290" s="140"/>
      <c r="Y290" s="140"/>
      <c r="Z290" s="140"/>
      <c r="AA290" s="140"/>
    </row>
    <row r="291" spans="1:28" s="11" customFormat="1" ht="28.5" customHeight="1">
      <c r="C291" s="141" t="s">
        <v>121</v>
      </c>
      <c r="D291" s="142"/>
      <c r="E291" s="142"/>
      <c r="F291" s="142"/>
      <c r="G291" s="142"/>
      <c r="H291" s="142"/>
      <c r="I291" s="142"/>
      <c r="J291" s="142"/>
      <c r="K291" s="142"/>
      <c r="L291" s="143"/>
      <c r="M291" s="140" t="s">
        <v>122</v>
      </c>
      <c r="N291" s="140"/>
      <c r="O291" s="140"/>
      <c r="P291" s="140"/>
      <c r="Q291" s="140"/>
      <c r="R291" s="140"/>
      <c r="S291" s="140"/>
      <c r="T291" s="140"/>
      <c r="U291" s="140"/>
      <c r="V291" s="140"/>
      <c r="W291" s="140"/>
      <c r="X291" s="140"/>
      <c r="Y291" s="140"/>
      <c r="Z291" s="140"/>
      <c r="AA291" s="140"/>
    </row>
    <row r="292" spans="1:28" s="12" customFormat="1" ht="12" customHeight="1">
      <c r="C292" s="119" t="s">
        <v>123</v>
      </c>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c r="AA292" s="119"/>
      <c r="AB292" s="119"/>
    </row>
    <row r="293" spans="1:28" s="12" customFormat="1" ht="12" customHeight="1">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c r="AA293" s="119"/>
      <c r="AB293" s="119"/>
    </row>
    <row r="294" spans="1:28" s="12" customFormat="1" ht="12" customHeight="1">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c r="AA294" s="119"/>
      <c r="AB294" s="119"/>
    </row>
    <row r="295" spans="1:28" s="12" customFormat="1" ht="12" customHeight="1">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c r="AA295" s="119"/>
      <c r="AB295" s="119"/>
    </row>
    <row r="296" spans="1:28" s="12" customFormat="1" ht="12" customHeight="1">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c r="AA296" s="119"/>
      <c r="AB296" s="119"/>
    </row>
    <row r="297" spans="1:28" s="11" customFormat="1">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c r="AA297" s="119"/>
      <c r="AB297" s="119"/>
    </row>
    <row r="298" spans="1:28" s="11" customFormat="1">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row>
    <row r="299" spans="1:28" s="11" customFormat="1">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row>
    <row r="300" spans="1:28" s="11" customFormat="1">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row>
    <row r="301" spans="1:28" s="11" customFormat="1">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row>
    <row r="302" spans="1:28" s="11" customFormat="1">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row>
    <row r="303" spans="1:28" s="11" customFormat="1">
      <c r="A303" s="88">
        <v>6</v>
      </c>
      <c r="B303" s="88"/>
      <c r="C303" s="88"/>
      <c r="D303" s="88"/>
      <c r="E303" s="88"/>
      <c r="F303" s="88"/>
      <c r="G303" s="88"/>
      <c r="H303" s="88"/>
      <c r="I303" s="88"/>
      <c r="J303" s="88"/>
      <c r="K303" s="88"/>
      <c r="L303" s="88"/>
      <c r="M303" s="88"/>
      <c r="N303" s="88"/>
      <c r="O303" s="88"/>
      <c r="P303" s="88"/>
      <c r="Q303" s="88"/>
      <c r="R303" s="88"/>
      <c r="S303" s="88"/>
      <c r="T303" s="88"/>
      <c r="U303" s="88"/>
      <c r="V303" s="88"/>
      <c r="W303" s="88"/>
      <c r="X303" s="88"/>
      <c r="Y303" s="88"/>
      <c r="Z303" s="88"/>
      <c r="AA303" s="88"/>
      <c r="AB303" s="88"/>
    </row>
    <row r="304" spans="1:28" s="11" customFormat="1">
      <c r="A304" s="88"/>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row>
    <row r="305" spans="2:28" s="11" customFormat="1" ht="18.75" customHeight="1">
      <c r="C305" s="37" t="s">
        <v>124</v>
      </c>
    </row>
    <row r="306" spans="2:28" s="11" customFormat="1">
      <c r="C306" s="60"/>
      <c r="D306" s="61"/>
      <c r="E306" s="61"/>
      <c r="F306" s="61"/>
      <c r="G306" s="61"/>
      <c r="H306" s="61"/>
      <c r="I306" s="61"/>
      <c r="J306" s="61"/>
      <c r="K306" s="61"/>
      <c r="L306" s="61"/>
      <c r="M306" s="61"/>
      <c r="N306" s="61"/>
      <c r="O306" s="61"/>
      <c r="P306" s="61"/>
      <c r="Q306" s="61"/>
      <c r="R306" s="61"/>
      <c r="S306" s="61"/>
      <c r="T306" s="61"/>
      <c r="U306" s="61"/>
      <c r="V306" s="61"/>
      <c r="W306" s="61"/>
      <c r="X306" s="61"/>
      <c r="Y306" s="61"/>
      <c r="Z306" s="61"/>
      <c r="AA306" s="62"/>
    </row>
    <row r="307" spans="2:28" s="11" customFormat="1">
      <c r="C307" s="63"/>
      <c r="D307" s="64"/>
      <c r="E307" s="64"/>
      <c r="F307" s="64"/>
      <c r="H307" s="115" t="s">
        <v>125</v>
      </c>
      <c r="I307" s="116"/>
      <c r="J307" s="116"/>
      <c r="K307" s="116"/>
      <c r="L307" s="116"/>
      <c r="M307" s="117"/>
      <c r="N307" s="64"/>
      <c r="O307" s="64"/>
      <c r="P307" s="64"/>
      <c r="Q307" s="64"/>
      <c r="R307" s="64"/>
      <c r="S307" s="64"/>
      <c r="T307" s="64"/>
      <c r="U307" s="64"/>
      <c r="V307" s="64"/>
      <c r="W307" s="64"/>
      <c r="X307" s="64"/>
      <c r="Y307" s="64"/>
      <c r="Z307" s="64"/>
      <c r="AA307" s="65"/>
    </row>
    <row r="308" spans="2:28" s="11" customFormat="1">
      <c r="C308" s="63"/>
      <c r="D308" s="64"/>
      <c r="E308" s="64"/>
      <c r="F308" s="64"/>
      <c r="K308" s="64"/>
      <c r="L308" s="64"/>
      <c r="M308" s="64"/>
      <c r="N308" s="64"/>
      <c r="O308" s="64"/>
      <c r="P308" s="64"/>
      <c r="Q308" s="64"/>
      <c r="R308" s="64"/>
      <c r="S308" s="64"/>
      <c r="T308" s="64"/>
      <c r="U308" s="115" t="s">
        <v>126</v>
      </c>
      <c r="V308" s="116"/>
      <c r="W308" s="116"/>
      <c r="X308" s="116"/>
      <c r="Y308" s="116"/>
      <c r="Z308" s="117"/>
      <c r="AA308" s="65"/>
    </row>
    <row r="309" spans="2:28" s="11" customFormat="1">
      <c r="C309" s="63"/>
      <c r="D309" s="135" t="s">
        <v>127</v>
      </c>
      <c r="E309" s="64"/>
      <c r="F309" s="64"/>
      <c r="G309" s="64"/>
      <c r="I309" s="66" t="s">
        <v>128</v>
      </c>
      <c r="K309" s="64"/>
      <c r="L309" s="66" t="s">
        <v>129</v>
      </c>
      <c r="M309" s="64"/>
      <c r="N309" s="64"/>
      <c r="O309" s="64"/>
      <c r="P309" s="66" t="s">
        <v>130</v>
      </c>
      <c r="Q309" s="64"/>
      <c r="R309" s="64"/>
      <c r="S309" s="64"/>
      <c r="T309" s="64"/>
      <c r="U309" s="64"/>
      <c r="V309" s="64"/>
      <c r="W309" s="64"/>
      <c r="X309" s="64"/>
      <c r="Y309" s="64"/>
      <c r="Z309" s="64"/>
      <c r="AA309" s="65"/>
    </row>
    <row r="310" spans="2:28" s="11" customFormat="1" ht="13.5" customHeight="1">
      <c r="C310" s="63"/>
      <c r="D310" s="136"/>
      <c r="F310" s="66" t="s">
        <v>131</v>
      </c>
      <c r="G310" s="66"/>
      <c r="H310" s="64"/>
      <c r="I310" s="64"/>
      <c r="J310" s="64"/>
      <c r="K310" s="64"/>
      <c r="L310" s="64"/>
      <c r="M310" s="64"/>
      <c r="N310" s="64"/>
      <c r="O310" s="64"/>
      <c r="P310" s="64"/>
      <c r="Q310" s="64"/>
      <c r="V310" s="64"/>
      <c r="W310" s="64"/>
      <c r="X310" s="64"/>
      <c r="Y310" s="64"/>
      <c r="Z310" s="64"/>
      <c r="AA310" s="65"/>
    </row>
    <row r="311" spans="2:28" s="11" customFormat="1">
      <c r="C311" s="63"/>
      <c r="D311" s="136"/>
      <c r="H311" s="115" t="s">
        <v>132</v>
      </c>
      <c r="I311" s="116"/>
      <c r="J311" s="116"/>
      <c r="K311" s="116"/>
      <c r="L311" s="116"/>
      <c r="M311" s="117"/>
      <c r="P311" s="64"/>
      <c r="Q311" s="66" t="s">
        <v>133</v>
      </c>
      <c r="R311" s="66"/>
      <c r="S311" s="66"/>
      <c r="T311" s="66"/>
      <c r="V311" s="64"/>
      <c r="W311" s="64"/>
      <c r="X311" s="64"/>
      <c r="Y311" s="64"/>
      <c r="Z311" s="64"/>
      <c r="AA311" s="65"/>
    </row>
    <row r="312" spans="2:28" s="11" customFormat="1">
      <c r="C312" s="63"/>
      <c r="D312" s="136"/>
      <c r="F312" s="64"/>
      <c r="G312" s="64"/>
      <c r="L312" s="64"/>
      <c r="M312" s="64"/>
      <c r="N312" s="64"/>
      <c r="O312" s="64"/>
      <c r="P312" s="64"/>
      <c r="Q312" s="64"/>
      <c r="V312" s="64"/>
      <c r="W312" s="64"/>
      <c r="X312" s="64"/>
      <c r="Y312" s="64"/>
      <c r="Z312" s="64"/>
      <c r="AA312" s="65"/>
    </row>
    <row r="313" spans="2:28" s="11" customFormat="1">
      <c r="C313" s="63"/>
      <c r="D313" s="137"/>
      <c r="F313" s="64"/>
      <c r="G313" s="64"/>
      <c r="H313" s="64"/>
      <c r="I313" s="66" t="s">
        <v>128</v>
      </c>
      <c r="K313" s="64"/>
      <c r="L313" s="66" t="s">
        <v>129</v>
      </c>
      <c r="M313" s="64"/>
      <c r="N313" s="64"/>
      <c r="T313" s="64"/>
      <c r="U313" s="64"/>
      <c r="V313" s="115" t="s">
        <v>134</v>
      </c>
      <c r="W313" s="116"/>
      <c r="X313" s="116"/>
      <c r="Y313" s="117"/>
      <c r="Z313" s="64"/>
      <c r="AA313" s="65"/>
    </row>
    <row r="314" spans="2:28" s="11" customFormat="1">
      <c r="C314" s="63"/>
      <c r="D314" s="64"/>
      <c r="E314" s="64"/>
      <c r="F314" s="64"/>
      <c r="K314" s="64"/>
      <c r="L314" s="64"/>
      <c r="M314" s="64"/>
      <c r="N314" s="64"/>
      <c r="S314" s="64"/>
      <c r="T314" s="64"/>
      <c r="U314" s="64"/>
      <c r="V314" s="64"/>
      <c r="W314" s="64"/>
      <c r="X314" s="138" t="s">
        <v>135</v>
      </c>
      <c r="Y314" s="138"/>
      <c r="Z314" s="64"/>
      <c r="AA314" s="65"/>
    </row>
    <row r="315" spans="2:28" s="11" customFormat="1">
      <c r="C315" s="63"/>
      <c r="D315" s="64"/>
      <c r="E315" s="64"/>
      <c r="F315" s="64"/>
      <c r="H315" s="115" t="s">
        <v>136</v>
      </c>
      <c r="I315" s="116"/>
      <c r="J315" s="116"/>
      <c r="K315" s="116"/>
      <c r="L315" s="116"/>
      <c r="M315" s="117"/>
      <c r="Q315" s="66" t="s">
        <v>137</v>
      </c>
      <c r="R315" s="66"/>
      <c r="S315" s="66"/>
      <c r="V315" s="64"/>
      <c r="W315" s="64"/>
      <c r="X315" s="139"/>
      <c r="Y315" s="139"/>
      <c r="Z315" s="64"/>
      <c r="AA315" s="65"/>
    </row>
    <row r="316" spans="2:28" s="11" customFormat="1">
      <c r="C316" s="63"/>
      <c r="D316" s="64"/>
      <c r="E316" s="64"/>
      <c r="F316" s="64"/>
      <c r="G316" s="64"/>
      <c r="H316" s="64"/>
      <c r="I316" s="64"/>
      <c r="J316" s="64"/>
      <c r="K316" s="64"/>
      <c r="L316" s="64"/>
      <c r="M316" s="64"/>
      <c r="N316" s="64"/>
      <c r="O316" s="64"/>
      <c r="U316" s="64"/>
      <c r="V316" s="115" t="s">
        <v>19</v>
      </c>
      <c r="W316" s="116"/>
      <c r="X316" s="116"/>
      <c r="Y316" s="117"/>
      <c r="Z316" s="64"/>
      <c r="AA316" s="65"/>
    </row>
    <row r="317" spans="2:28" s="11" customFormat="1">
      <c r="C317" s="67"/>
      <c r="D317" s="68"/>
      <c r="E317" s="68"/>
      <c r="F317" s="68"/>
      <c r="G317" s="68"/>
      <c r="H317" s="68"/>
      <c r="I317" s="68"/>
      <c r="J317" s="69" t="s">
        <v>138</v>
      </c>
      <c r="K317" s="68"/>
      <c r="L317" s="68"/>
      <c r="M317" s="68"/>
      <c r="N317" s="68"/>
      <c r="O317" s="68"/>
      <c r="P317" s="68"/>
      <c r="Q317" s="68"/>
      <c r="R317" s="68"/>
      <c r="S317" s="68"/>
      <c r="T317" s="68"/>
      <c r="U317" s="68"/>
      <c r="V317" s="68"/>
      <c r="W317" s="68"/>
      <c r="X317" s="68"/>
      <c r="Y317" s="68"/>
      <c r="Z317" s="68"/>
      <c r="AA317" s="70"/>
    </row>
    <row r="318" spans="2:28" s="12" customFormat="1" ht="12" customHeight="1">
      <c r="C318" s="118" t="s">
        <v>139</v>
      </c>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c r="AA318" s="118"/>
      <c r="AB318" s="59"/>
    </row>
    <row r="319" spans="2:28" s="12" customFormat="1" ht="12">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c r="AA319" s="119"/>
      <c r="AB319" s="59"/>
    </row>
    <row r="320" spans="2:28" s="11" customFormat="1">
      <c r="B320" s="11" t="s">
        <v>140</v>
      </c>
    </row>
    <row r="321" spans="1:28" s="11" customFormat="1">
      <c r="C321" s="71" t="s">
        <v>141</v>
      </c>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3"/>
    </row>
    <row r="322" spans="1:28" s="11" customFormat="1">
      <c r="C322" s="74" t="s">
        <v>196</v>
      </c>
      <c r="D322" s="75"/>
      <c r="E322" s="75"/>
      <c r="F322" s="75"/>
      <c r="G322" s="75"/>
      <c r="H322" s="75"/>
      <c r="I322" s="75"/>
      <c r="J322" s="75"/>
      <c r="K322" s="75"/>
      <c r="L322" s="75"/>
      <c r="M322" s="75"/>
      <c r="N322" s="75"/>
      <c r="O322" s="75"/>
      <c r="P322" s="75"/>
      <c r="Q322" s="75"/>
      <c r="R322" s="75"/>
      <c r="S322" s="75"/>
      <c r="T322" s="75"/>
      <c r="U322" s="75"/>
      <c r="V322" s="75"/>
      <c r="W322" s="75"/>
      <c r="X322" s="75"/>
      <c r="Y322" s="75"/>
      <c r="Z322" s="75"/>
      <c r="AA322" s="76"/>
    </row>
    <row r="323" spans="1:28" s="11" customFormat="1">
      <c r="C323" s="120" t="s">
        <v>142</v>
      </c>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2"/>
    </row>
    <row r="324" spans="1:28" s="11" customFormat="1">
      <c r="C324" s="120"/>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2"/>
    </row>
    <row r="325" spans="1:28" s="11" customFormat="1">
      <c r="C325" s="123" t="s">
        <v>143</v>
      </c>
      <c r="D325" s="124"/>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c r="AA325" s="125"/>
    </row>
    <row r="326" spans="1:28" s="11" customFormat="1" ht="13.5" customHeight="1">
      <c r="C326" s="102"/>
      <c r="D326" s="103"/>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c r="AA326" s="104"/>
    </row>
    <row r="327" spans="1:28" s="12" customFormat="1" ht="13.5" customHeight="1">
      <c r="C327" s="114" t="s">
        <v>144</v>
      </c>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c r="AA327" s="114"/>
      <c r="AB327" s="114"/>
    </row>
    <row r="328" spans="1:28" s="12" customFormat="1" ht="13.5" customHeight="1">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c r="AA328" s="114"/>
      <c r="AB328" s="114"/>
    </row>
    <row r="329" spans="1:28" s="12" customFormat="1" ht="12">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row>
    <row r="330" spans="1:28" s="11" customFormat="1">
      <c r="B330" s="11" t="s">
        <v>145</v>
      </c>
    </row>
    <row r="331" spans="1:28" s="11" customFormat="1">
      <c r="C331" s="126" t="s">
        <v>146</v>
      </c>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c r="AA331" s="128"/>
    </row>
    <row r="332" spans="1:28" s="11" customFormat="1">
      <c r="C332" s="129"/>
      <c r="D332" s="130"/>
      <c r="E332" s="130"/>
      <c r="F332" s="130"/>
      <c r="G332" s="130"/>
      <c r="H332" s="130"/>
      <c r="I332" s="130"/>
      <c r="J332" s="130"/>
      <c r="K332" s="130"/>
      <c r="L332" s="130"/>
      <c r="M332" s="130"/>
      <c r="N332" s="130"/>
      <c r="O332" s="130"/>
      <c r="P332" s="130"/>
      <c r="Q332" s="130"/>
      <c r="R332" s="130"/>
      <c r="S332" s="130"/>
      <c r="T332" s="130"/>
      <c r="U332" s="130"/>
      <c r="V332" s="130"/>
      <c r="W332" s="130"/>
      <c r="X332" s="130"/>
      <c r="Y332" s="130"/>
      <c r="Z332" s="130"/>
      <c r="AA332" s="131"/>
    </row>
    <row r="333" spans="1:28" s="11" customFormat="1">
      <c r="C333" s="132"/>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Z333" s="133"/>
      <c r="AA333" s="134"/>
    </row>
    <row r="334" spans="1:28" s="11" customFormat="1">
      <c r="A334" s="12"/>
      <c r="B334" s="12"/>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c r="AA334" s="114"/>
      <c r="AB334" s="114"/>
    </row>
    <row r="335" spans="1:28" s="11" customFormat="1" ht="9" customHeight="1">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row>
    <row r="336" spans="1:28" s="11" customFormat="1">
      <c r="B336" s="11" t="s">
        <v>147</v>
      </c>
    </row>
    <row r="337" spans="3:28" s="11" customFormat="1">
      <c r="C337" s="11" t="s">
        <v>148</v>
      </c>
    </row>
    <row r="338" spans="3:28" s="11" customFormat="1">
      <c r="C338" s="111" t="s">
        <v>149</v>
      </c>
      <c r="D338" s="112"/>
      <c r="E338" s="112"/>
      <c r="F338" s="112"/>
      <c r="G338" s="112"/>
      <c r="H338" s="112"/>
      <c r="I338" s="112"/>
      <c r="J338" s="112"/>
      <c r="K338" s="113"/>
      <c r="L338" s="105" t="s">
        <v>150</v>
      </c>
      <c r="M338" s="106"/>
      <c r="N338" s="106"/>
      <c r="O338" s="106"/>
      <c r="P338" s="106"/>
      <c r="Q338" s="106"/>
      <c r="R338" s="106"/>
      <c r="S338" s="106"/>
      <c r="T338" s="106"/>
      <c r="U338" s="106"/>
      <c r="V338" s="106"/>
      <c r="W338" s="106"/>
      <c r="X338" s="106"/>
      <c r="Y338" s="106"/>
      <c r="Z338" s="106"/>
      <c r="AA338" s="107"/>
    </row>
    <row r="339" spans="3:28" s="11" customFormat="1">
      <c r="C339" s="111" t="s">
        <v>151</v>
      </c>
      <c r="D339" s="112"/>
      <c r="E339" s="112"/>
      <c r="F339" s="112"/>
      <c r="G339" s="112"/>
      <c r="H339" s="112"/>
      <c r="I339" s="112"/>
      <c r="J339" s="112"/>
      <c r="K339" s="113"/>
      <c r="L339" s="112" t="s">
        <v>152</v>
      </c>
      <c r="M339" s="112"/>
      <c r="N339" s="112"/>
      <c r="O339" s="112"/>
      <c r="P339" s="112"/>
      <c r="Q339" s="112"/>
      <c r="R339" s="112"/>
      <c r="S339" s="112"/>
      <c r="T339" s="112"/>
      <c r="U339" s="112"/>
      <c r="V339" s="112"/>
      <c r="W339" s="112"/>
      <c r="X339" s="112"/>
      <c r="Y339" s="112"/>
      <c r="Z339" s="112"/>
      <c r="AA339" s="113"/>
    </row>
    <row r="340" spans="3:28" s="11" customFormat="1">
      <c r="C340" s="105" t="s">
        <v>150</v>
      </c>
      <c r="D340" s="106"/>
      <c r="E340" s="106"/>
      <c r="F340" s="106"/>
      <c r="G340" s="106"/>
      <c r="H340" s="106"/>
      <c r="I340" s="106"/>
      <c r="J340" s="106"/>
      <c r="K340" s="107"/>
      <c r="L340" s="105" t="s">
        <v>153</v>
      </c>
      <c r="M340" s="106"/>
      <c r="N340" s="106"/>
      <c r="O340" s="106"/>
      <c r="P340" s="106"/>
      <c r="Q340" s="106"/>
      <c r="R340" s="106"/>
      <c r="S340" s="106"/>
      <c r="T340" s="106"/>
      <c r="U340" s="106"/>
      <c r="V340" s="106"/>
      <c r="W340" s="106"/>
      <c r="X340" s="106"/>
      <c r="Y340" s="106"/>
      <c r="Z340" s="106"/>
      <c r="AA340" s="107"/>
    </row>
    <row r="341" spans="3:28" s="11" customFormat="1">
      <c r="C341" s="105" t="s">
        <v>154</v>
      </c>
      <c r="D341" s="106"/>
      <c r="E341" s="106"/>
      <c r="F341" s="106"/>
      <c r="G341" s="106"/>
      <c r="H341" s="106"/>
      <c r="I341" s="106"/>
      <c r="J341" s="106"/>
      <c r="K341" s="107"/>
      <c r="L341" s="105" t="s">
        <v>153</v>
      </c>
      <c r="M341" s="106"/>
      <c r="N341" s="106"/>
      <c r="O341" s="106"/>
      <c r="P341" s="106"/>
      <c r="Q341" s="106"/>
      <c r="R341" s="106"/>
      <c r="S341" s="106"/>
      <c r="T341" s="106"/>
      <c r="U341" s="106"/>
      <c r="V341" s="106"/>
      <c r="W341" s="106"/>
      <c r="X341" s="106"/>
      <c r="Y341" s="106"/>
      <c r="Z341" s="106"/>
      <c r="AA341" s="107"/>
    </row>
    <row r="342" spans="3:28" s="11" customFormat="1">
      <c r="C342" s="105" t="s">
        <v>132</v>
      </c>
      <c r="D342" s="106"/>
      <c r="E342" s="106"/>
      <c r="F342" s="106"/>
      <c r="G342" s="106"/>
      <c r="H342" s="106"/>
      <c r="I342" s="106"/>
      <c r="J342" s="106"/>
      <c r="K342" s="107"/>
      <c r="L342" s="105" t="s">
        <v>155</v>
      </c>
      <c r="M342" s="106"/>
      <c r="N342" s="106"/>
      <c r="O342" s="106"/>
      <c r="P342" s="106"/>
      <c r="Q342" s="106"/>
      <c r="R342" s="106"/>
      <c r="S342" s="106"/>
      <c r="T342" s="106"/>
      <c r="U342" s="106"/>
      <c r="V342" s="106"/>
      <c r="W342" s="106"/>
      <c r="X342" s="106"/>
      <c r="Y342" s="106"/>
      <c r="Z342" s="106"/>
      <c r="AA342" s="107"/>
    </row>
    <row r="343" spans="3:28" s="11" customFormat="1">
      <c r="C343" s="105" t="s">
        <v>134</v>
      </c>
      <c r="D343" s="106"/>
      <c r="E343" s="106"/>
      <c r="F343" s="106"/>
      <c r="G343" s="106"/>
      <c r="H343" s="106"/>
      <c r="I343" s="106"/>
      <c r="J343" s="106"/>
      <c r="K343" s="107"/>
      <c r="L343" s="77" t="s">
        <v>156</v>
      </c>
      <c r="M343" s="78"/>
      <c r="N343" s="78"/>
      <c r="O343" s="78"/>
      <c r="P343" s="78"/>
      <c r="Q343" s="78"/>
      <c r="R343" s="78"/>
      <c r="S343" s="78"/>
      <c r="T343" s="78"/>
      <c r="U343" s="78"/>
      <c r="V343" s="78"/>
      <c r="W343" s="78"/>
      <c r="X343" s="78"/>
      <c r="Y343" s="78"/>
      <c r="Z343" s="78"/>
      <c r="AA343" s="79"/>
    </row>
    <row r="344" spans="3:28" s="11" customFormat="1">
      <c r="C344" s="105" t="s">
        <v>157</v>
      </c>
      <c r="D344" s="106"/>
      <c r="E344" s="106"/>
      <c r="F344" s="106"/>
      <c r="G344" s="106"/>
      <c r="H344" s="106"/>
      <c r="I344" s="106"/>
      <c r="J344" s="106"/>
      <c r="K344" s="107"/>
      <c r="L344" s="77" t="s">
        <v>158</v>
      </c>
      <c r="M344" s="78"/>
      <c r="N344" s="78"/>
      <c r="O344" s="78"/>
      <c r="P344" s="78"/>
      <c r="Q344" s="78"/>
      <c r="R344" s="78"/>
      <c r="S344" s="78"/>
      <c r="T344" s="78"/>
      <c r="U344" s="78"/>
      <c r="V344" s="78"/>
      <c r="W344" s="78"/>
      <c r="X344" s="78"/>
      <c r="Y344" s="78"/>
      <c r="Z344" s="78"/>
      <c r="AA344" s="79"/>
    </row>
    <row r="345" spans="3:28" s="12" customFormat="1" ht="13.5" customHeight="1">
      <c r="C345" s="89" t="s">
        <v>159</v>
      </c>
      <c r="D345" s="89"/>
      <c r="E345" s="89"/>
      <c r="F345" s="89"/>
      <c r="G345" s="89"/>
      <c r="H345" s="89"/>
      <c r="I345" s="89"/>
      <c r="J345" s="89"/>
      <c r="K345" s="89"/>
      <c r="L345" s="89"/>
      <c r="M345" s="89"/>
      <c r="N345" s="89"/>
      <c r="O345" s="89"/>
      <c r="P345" s="89"/>
      <c r="Q345" s="89"/>
      <c r="R345" s="89"/>
      <c r="S345" s="89"/>
      <c r="T345" s="89"/>
      <c r="U345" s="89"/>
      <c r="V345" s="89"/>
      <c r="W345" s="89"/>
      <c r="X345" s="89"/>
      <c r="Y345" s="89"/>
      <c r="Z345" s="89"/>
      <c r="AA345" s="89"/>
      <c r="AB345" s="89"/>
    </row>
    <row r="346" spans="3:28" s="12" customFormat="1" ht="13.5" customHeight="1">
      <c r="C346" s="89"/>
      <c r="D346" s="89"/>
      <c r="E346" s="89"/>
      <c r="F346" s="89"/>
      <c r="G346" s="89"/>
      <c r="H346" s="89"/>
      <c r="I346" s="89"/>
      <c r="J346" s="89"/>
      <c r="K346" s="89"/>
      <c r="L346" s="89"/>
      <c r="M346" s="89"/>
      <c r="N346" s="89"/>
      <c r="O346" s="89"/>
      <c r="P346" s="89"/>
      <c r="Q346" s="89"/>
      <c r="R346" s="89"/>
      <c r="S346" s="89"/>
      <c r="T346" s="89"/>
      <c r="U346" s="89"/>
      <c r="V346" s="89"/>
      <c r="W346" s="89"/>
      <c r="X346" s="89"/>
      <c r="Y346" s="89"/>
      <c r="Z346" s="89"/>
      <c r="AA346" s="89"/>
      <c r="AB346" s="89"/>
    </row>
    <row r="347" spans="3:28" s="12" customFormat="1" ht="13.5" customHeight="1">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89"/>
      <c r="AA347" s="89"/>
      <c r="AB347" s="89"/>
    </row>
    <row r="348" spans="3:28" s="11" customFormat="1"/>
    <row r="349" spans="3:28" s="11" customFormat="1">
      <c r="C349" s="11" t="s">
        <v>160</v>
      </c>
    </row>
    <row r="350" spans="3:28" s="11" customFormat="1" ht="18.75" customHeight="1">
      <c r="C350" s="111" t="s">
        <v>161</v>
      </c>
      <c r="D350" s="112"/>
      <c r="E350" s="112"/>
      <c r="F350" s="112"/>
      <c r="G350" s="112"/>
      <c r="H350" s="112"/>
      <c r="I350" s="112"/>
      <c r="J350" s="112"/>
      <c r="K350" s="112"/>
      <c r="L350" s="112"/>
      <c r="M350" s="112"/>
      <c r="N350" s="111" t="s">
        <v>152</v>
      </c>
      <c r="O350" s="112"/>
      <c r="P350" s="112"/>
      <c r="Q350" s="112"/>
      <c r="R350" s="112"/>
      <c r="S350" s="112"/>
      <c r="T350" s="112"/>
      <c r="U350" s="112"/>
      <c r="V350" s="112"/>
      <c r="W350" s="112"/>
      <c r="X350" s="112"/>
      <c r="Y350" s="112"/>
      <c r="Z350" s="112"/>
      <c r="AA350" s="113"/>
    </row>
    <row r="351" spans="3:28" s="11" customFormat="1" ht="18.75" customHeight="1">
      <c r="C351" s="105" t="s">
        <v>162</v>
      </c>
      <c r="D351" s="106"/>
      <c r="E351" s="106"/>
      <c r="F351" s="106"/>
      <c r="G351" s="106"/>
      <c r="H351" s="106"/>
      <c r="I351" s="106"/>
      <c r="J351" s="106"/>
      <c r="K351" s="106"/>
      <c r="L351" s="106"/>
      <c r="M351" s="107"/>
      <c r="N351" s="105" t="s">
        <v>163</v>
      </c>
      <c r="O351" s="106"/>
      <c r="P351" s="106"/>
      <c r="Q351" s="106"/>
      <c r="R351" s="106"/>
      <c r="S351" s="106"/>
      <c r="T351" s="106"/>
      <c r="U351" s="106"/>
      <c r="V351" s="106"/>
      <c r="W351" s="106"/>
      <c r="X351" s="106"/>
      <c r="Y351" s="106"/>
      <c r="Z351" s="106"/>
      <c r="AA351" s="107"/>
    </row>
    <row r="352" spans="3:28" s="11" customFormat="1" ht="18.75" customHeight="1">
      <c r="C352" s="105" t="s">
        <v>164</v>
      </c>
      <c r="D352" s="106"/>
      <c r="E352" s="106"/>
      <c r="F352" s="106"/>
      <c r="G352" s="106"/>
      <c r="H352" s="106"/>
      <c r="I352" s="106"/>
      <c r="J352" s="106"/>
      <c r="K352" s="106"/>
      <c r="L352" s="106"/>
      <c r="M352" s="107"/>
      <c r="N352" s="108" t="s">
        <v>165</v>
      </c>
      <c r="O352" s="109"/>
      <c r="P352" s="109"/>
      <c r="Q352" s="109"/>
      <c r="R352" s="109"/>
      <c r="S352" s="109"/>
      <c r="T352" s="109"/>
      <c r="U352" s="109"/>
      <c r="V352" s="109"/>
      <c r="W352" s="109"/>
      <c r="X352" s="109"/>
      <c r="Y352" s="109"/>
      <c r="Z352" s="109"/>
      <c r="AA352" s="110"/>
    </row>
    <row r="353" spans="1:28" s="11" customFormat="1" ht="27.75" customHeight="1">
      <c r="C353" s="105" t="s">
        <v>166</v>
      </c>
      <c r="D353" s="106"/>
      <c r="E353" s="106"/>
      <c r="F353" s="106"/>
      <c r="G353" s="106"/>
      <c r="H353" s="106"/>
      <c r="I353" s="106"/>
      <c r="J353" s="106"/>
      <c r="K353" s="106"/>
      <c r="L353" s="106"/>
      <c r="M353" s="107"/>
      <c r="N353" s="105" t="s">
        <v>167</v>
      </c>
      <c r="O353" s="106"/>
      <c r="P353" s="106"/>
      <c r="Q353" s="106"/>
      <c r="R353" s="106"/>
      <c r="S353" s="106"/>
      <c r="T353" s="106"/>
      <c r="U353" s="106"/>
      <c r="V353" s="106"/>
      <c r="W353" s="106"/>
      <c r="X353" s="106"/>
      <c r="Y353" s="106"/>
      <c r="Z353" s="106"/>
      <c r="AA353" s="107"/>
    </row>
    <row r="354" spans="1:28" s="12" customFormat="1" ht="13.5" customHeight="1">
      <c r="C354" s="89" t="s">
        <v>168</v>
      </c>
      <c r="D354" s="89"/>
      <c r="E354" s="89"/>
      <c r="F354" s="89"/>
      <c r="G354" s="89"/>
      <c r="H354" s="89"/>
      <c r="I354" s="89"/>
      <c r="J354" s="89"/>
      <c r="K354" s="89"/>
      <c r="L354" s="89"/>
      <c r="M354" s="89"/>
      <c r="N354" s="89"/>
      <c r="O354" s="89"/>
      <c r="P354" s="89"/>
      <c r="Q354" s="89"/>
      <c r="R354" s="89"/>
      <c r="S354" s="89"/>
      <c r="T354" s="89"/>
      <c r="U354" s="89"/>
      <c r="V354" s="89"/>
      <c r="W354" s="89"/>
      <c r="X354" s="89"/>
      <c r="Y354" s="89"/>
      <c r="Z354" s="89"/>
      <c r="AA354" s="89"/>
      <c r="AB354" s="89"/>
    </row>
    <row r="355" spans="1:28" s="12" customFormat="1" ht="13.5" customHeight="1">
      <c r="C355" s="89"/>
      <c r="D355" s="89"/>
      <c r="E355" s="89"/>
      <c r="F355" s="89"/>
      <c r="G355" s="89"/>
      <c r="H355" s="89"/>
      <c r="I355" s="89"/>
      <c r="J355" s="89"/>
      <c r="K355" s="89"/>
      <c r="L355" s="89"/>
      <c r="M355" s="89"/>
      <c r="N355" s="89"/>
      <c r="O355" s="89"/>
      <c r="P355" s="89"/>
      <c r="Q355" s="89"/>
      <c r="R355" s="89"/>
      <c r="S355" s="89"/>
      <c r="T355" s="89"/>
      <c r="U355" s="89"/>
      <c r="V355" s="89"/>
      <c r="W355" s="89"/>
      <c r="X355" s="89"/>
      <c r="Y355" s="89"/>
      <c r="Z355" s="89"/>
      <c r="AA355" s="89"/>
      <c r="AB355" s="89"/>
    </row>
    <row r="356" spans="1:28" s="12" customFormat="1" ht="13.5" customHeight="1">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89"/>
      <c r="AA356" s="89"/>
      <c r="AB356" s="89"/>
    </row>
    <row r="357" spans="1:28" s="12" customFormat="1" ht="13.5" customHeight="1">
      <c r="A357" s="90">
        <v>7</v>
      </c>
      <c r="B357" s="90"/>
      <c r="C357" s="90"/>
      <c r="D357" s="90"/>
      <c r="E357" s="90"/>
      <c r="F357" s="90"/>
      <c r="G357" s="90"/>
      <c r="H357" s="90"/>
      <c r="I357" s="90"/>
      <c r="J357" s="90"/>
      <c r="K357" s="90"/>
      <c r="L357" s="90"/>
      <c r="M357" s="90"/>
      <c r="N357" s="90"/>
      <c r="O357" s="90"/>
      <c r="P357" s="90"/>
      <c r="Q357" s="90"/>
      <c r="R357" s="90"/>
      <c r="S357" s="90"/>
      <c r="T357" s="90"/>
      <c r="U357" s="90"/>
      <c r="V357" s="90"/>
      <c r="W357" s="90"/>
      <c r="X357" s="90"/>
      <c r="Y357" s="90"/>
      <c r="Z357" s="90"/>
      <c r="AA357" s="90"/>
      <c r="AB357" s="90"/>
    </row>
    <row r="358" spans="1:28" s="12" customFormat="1" ht="13.5" customHeight="1">
      <c r="A358" s="90"/>
      <c r="B358" s="90"/>
      <c r="C358" s="90"/>
      <c r="D358" s="90"/>
      <c r="E358" s="90"/>
      <c r="F358" s="90"/>
      <c r="G358" s="90"/>
      <c r="H358" s="90"/>
      <c r="I358" s="90"/>
      <c r="J358" s="90"/>
      <c r="K358" s="90"/>
      <c r="L358" s="90"/>
      <c r="M358" s="90"/>
      <c r="N358" s="90"/>
      <c r="O358" s="90"/>
      <c r="P358" s="90"/>
      <c r="Q358" s="90"/>
      <c r="R358" s="90"/>
      <c r="S358" s="90"/>
      <c r="T358" s="90"/>
      <c r="U358" s="90"/>
      <c r="V358" s="90"/>
      <c r="W358" s="90"/>
      <c r="X358" s="90"/>
      <c r="Y358" s="90"/>
      <c r="Z358" s="90"/>
      <c r="AA358" s="90"/>
      <c r="AB358" s="90"/>
    </row>
    <row r="359" spans="1:28" s="11" customFormat="1" ht="8.25" customHeight="1"/>
    <row r="360" spans="1:28" s="11" customFormat="1">
      <c r="C360" s="11" t="s">
        <v>169</v>
      </c>
    </row>
    <row r="361" spans="1:28" s="11" customFormat="1" ht="13.5" customHeight="1">
      <c r="C361" s="91" t="s">
        <v>170</v>
      </c>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3"/>
    </row>
    <row r="362" spans="1:28" s="11" customFormat="1">
      <c r="C362" s="94"/>
      <c r="D362" s="95"/>
      <c r="E362" s="95"/>
      <c r="F362" s="95"/>
      <c r="G362" s="95"/>
      <c r="H362" s="95"/>
      <c r="I362" s="95"/>
      <c r="J362" s="95"/>
      <c r="K362" s="95"/>
      <c r="L362" s="95"/>
      <c r="M362" s="95"/>
      <c r="N362" s="95"/>
      <c r="O362" s="95"/>
      <c r="P362" s="95"/>
      <c r="Q362" s="95"/>
      <c r="R362" s="95"/>
      <c r="S362" s="95"/>
      <c r="T362" s="95"/>
      <c r="U362" s="95"/>
      <c r="V362" s="95"/>
      <c r="W362" s="95"/>
      <c r="X362" s="95"/>
      <c r="Y362" s="95"/>
      <c r="Z362" s="95"/>
      <c r="AA362" s="96"/>
    </row>
    <row r="363" spans="1:28" s="11" customFormat="1">
      <c r="C363" s="94"/>
      <c r="D363" s="95"/>
      <c r="E363" s="95"/>
      <c r="F363" s="95"/>
      <c r="G363" s="95"/>
      <c r="H363" s="95"/>
      <c r="I363" s="95"/>
      <c r="J363" s="95"/>
      <c r="K363" s="95"/>
      <c r="L363" s="95"/>
      <c r="M363" s="95"/>
      <c r="N363" s="95"/>
      <c r="O363" s="95"/>
      <c r="P363" s="95"/>
      <c r="Q363" s="95"/>
      <c r="R363" s="95"/>
      <c r="S363" s="95"/>
      <c r="T363" s="95"/>
      <c r="U363" s="95"/>
      <c r="V363" s="95"/>
      <c r="W363" s="95"/>
      <c r="X363" s="95"/>
      <c r="Y363" s="95"/>
      <c r="Z363" s="95"/>
      <c r="AA363" s="96"/>
    </row>
    <row r="364" spans="1:28" s="11" customFormat="1">
      <c r="C364" s="97"/>
      <c r="D364" s="98"/>
      <c r="E364" s="98"/>
      <c r="F364" s="98"/>
      <c r="G364" s="98"/>
      <c r="H364" s="98"/>
      <c r="I364" s="98"/>
      <c r="J364" s="98"/>
      <c r="K364" s="98"/>
      <c r="L364" s="98"/>
      <c r="M364" s="98"/>
      <c r="N364" s="98"/>
      <c r="O364" s="98"/>
      <c r="P364" s="98"/>
      <c r="Q364" s="98"/>
      <c r="R364" s="98"/>
      <c r="S364" s="98"/>
      <c r="T364" s="98"/>
      <c r="U364" s="98"/>
      <c r="V364" s="98"/>
      <c r="W364" s="98"/>
      <c r="X364" s="98"/>
      <c r="Y364" s="98"/>
      <c r="Z364" s="98"/>
      <c r="AA364" s="99"/>
    </row>
    <row r="365" spans="1:28" s="12" customFormat="1" ht="13.5" customHeight="1">
      <c r="C365" s="89" t="s">
        <v>171</v>
      </c>
      <c r="D365" s="89"/>
      <c r="E365" s="89"/>
      <c r="F365" s="89"/>
      <c r="G365" s="89"/>
      <c r="H365" s="89"/>
      <c r="I365" s="89"/>
      <c r="J365" s="89"/>
      <c r="K365" s="89"/>
      <c r="L365" s="89"/>
      <c r="M365" s="89"/>
      <c r="N365" s="89"/>
      <c r="O365" s="89"/>
      <c r="P365" s="89"/>
      <c r="Q365" s="89"/>
      <c r="R365" s="89"/>
      <c r="S365" s="89"/>
      <c r="T365" s="89"/>
      <c r="U365" s="89"/>
      <c r="V365" s="89"/>
      <c r="W365" s="89"/>
      <c r="X365" s="89"/>
      <c r="Y365" s="89"/>
      <c r="Z365" s="89"/>
      <c r="AA365" s="89"/>
      <c r="AB365" s="89"/>
    </row>
    <row r="366" spans="1:28" s="12" customFormat="1" ht="13.5" customHeight="1">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c r="AA366" s="89"/>
      <c r="AB366" s="89"/>
    </row>
    <row r="367" spans="1:28" s="11" customFormat="1" ht="7.5" customHeight="1"/>
    <row r="368" spans="1:28" s="11" customFormat="1">
      <c r="C368" s="11" t="s">
        <v>172</v>
      </c>
    </row>
    <row r="369" spans="1:28" s="11" customFormat="1">
      <c r="C369" s="91" t="s">
        <v>173</v>
      </c>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c r="AA369" s="101"/>
    </row>
    <row r="370" spans="1:28" s="11" customFormat="1">
      <c r="C370" s="102"/>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4"/>
    </row>
    <row r="371" spans="1:28" s="12" customFormat="1" ht="13.5" customHeight="1">
      <c r="C371" s="87" t="s">
        <v>174</v>
      </c>
      <c r="D371" s="87"/>
      <c r="E371" s="87"/>
      <c r="F371" s="87"/>
      <c r="G371" s="87"/>
      <c r="H371" s="87"/>
      <c r="I371" s="87"/>
      <c r="J371" s="87"/>
      <c r="K371" s="87"/>
      <c r="L371" s="87"/>
      <c r="M371" s="87"/>
      <c r="N371" s="87"/>
      <c r="O371" s="87"/>
      <c r="P371" s="87"/>
      <c r="Q371" s="87"/>
      <c r="R371" s="87"/>
      <c r="S371" s="87"/>
      <c r="T371" s="87"/>
      <c r="U371" s="87"/>
      <c r="V371" s="87"/>
      <c r="W371" s="87"/>
      <c r="X371" s="87"/>
      <c r="Y371" s="87"/>
      <c r="Z371" s="87"/>
      <c r="AA371" s="87"/>
      <c r="AB371" s="87"/>
    </row>
    <row r="372" spans="1:28" s="11" customFormat="1" ht="12" customHeight="1"/>
    <row r="373" spans="1:28" s="11" customFormat="1">
      <c r="A373" s="12"/>
      <c r="B373" s="12"/>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row>
    <row r="374" spans="1:28" s="11" customFormat="1">
      <c r="B374" s="11" t="s">
        <v>175</v>
      </c>
    </row>
    <row r="375" spans="1:28" s="11" customFormat="1">
      <c r="C375" s="81" t="s">
        <v>186</v>
      </c>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3"/>
    </row>
    <row r="376" spans="1:28" s="11" customFormat="1">
      <c r="C376" s="84"/>
      <c r="D376" s="85"/>
      <c r="E376" s="85"/>
      <c r="F376" s="85"/>
      <c r="G376" s="85"/>
      <c r="H376" s="85"/>
      <c r="I376" s="85"/>
      <c r="J376" s="85"/>
      <c r="K376" s="85"/>
      <c r="L376" s="85"/>
      <c r="M376" s="85"/>
      <c r="N376" s="85"/>
      <c r="O376" s="85"/>
      <c r="P376" s="85"/>
      <c r="Q376" s="85"/>
      <c r="R376" s="85"/>
      <c r="S376" s="85"/>
      <c r="T376" s="85"/>
      <c r="U376" s="85"/>
      <c r="V376" s="85"/>
      <c r="W376" s="85"/>
      <c r="X376" s="85"/>
      <c r="Y376" s="85"/>
      <c r="Z376" s="85"/>
      <c r="AA376" s="86"/>
    </row>
    <row r="377" spans="1:28" s="12" customFormat="1" ht="14.25" customHeight="1">
      <c r="C377" s="87" t="s">
        <v>176</v>
      </c>
      <c r="D377" s="87"/>
      <c r="E377" s="87"/>
      <c r="F377" s="87"/>
      <c r="G377" s="87"/>
      <c r="H377" s="87"/>
      <c r="I377" s="87"/>
      <c r="J377" s="87"/>
      <c r="K377" s="87"/>
      <c r="L377" s="87"/>
      <c r="M377" s="87"/>
      <c r="N377" s="87"/>
      <c r="O377" s="87"/>
      <c r="P377" s="87"/>
      <c r="Q377" s="87"/>
      <c r="R377" s="87"/>
      <c r="S377" s="87"/>
      <c r="T377" s="87"/>
      <c r="U377" s="87"/>
      <c r="V377" s="87"/>
      <c r="W377" s="87"/>
      <c r="X377" s="87"/>
      <c r="Y377" s="87"/>
      <c r="Z377" s="87"/>
      <c r="AA377" s="87"/>
      <c r="AB377" s="87"/>
    </row>
    <row r="378" spans="1:28" s="11" customFormat="1"/>
    <row r="379" spans="1:28" s="11" customFormat="1"/>
    <row r="380" spans="1:28" s="11" customFormat="1"/>
    <row r="381" spans="1:28" s="11" customFormat="1"/>
    <row r="382" spans="1:28" s="11" customFormat="1"/>
    <row r="383" spans="1:28" s="11" customFormat="1"/>
    <row r="384" spans="1:28" s="11" customFormat="1"/>
    <row r="385" s="11" customFormat="1"/>
    <row r="386" s="11" customFormat="1"/>
    <row r="387" s="11" customFormat="1"/>
    <row r="388" s="11" customFormat="1"/>
    <row r="389" s="11" customFormat="1"/>
    <row r="390" s="11" customFormat="1"/>
    <row r="391" s="11" customFormat="1"/>
    <row r="392" s="11" customFormat="1"/>
    <row r="393" s="11" customFormat="1"/>
    <row r="394" s="11" customFormat="1"/>
    <row r="395" s="11" customFormat="1"/>
    <row r="396" s="11" customFormat="1"/>
    <row r="397" s="11" customFormat="1"/>
    <row r="398" s="11" customFormat="1"/>
    <row r="399" s="11" customFormat="1"/>
    <row r="400" s="11" customFormat="1"/>
    <row r="401" s="11" customFormat="1"/>
    <row r="402" s="11" customFormat="1"/>
    <row r="403" s="11" customFormat="1"/>
    <row r="404" s="11" customFormat="1"/>
    <row r="405" s="11" customFormat="1"/>
    <row r="406" s="11" customFormat="1"/>
    <row r="407" s="11" customFormat="1"/>
    <row r="408" s="11" customFormat="1"/>
    <row r="409" s="11" customFormat="1"/>
    <row r="410" s="11" customFormat="1"/>
    <row r="411" s="11" customFormat="1"/>
    <row r="412" s="11" customFormat="1"/>
    <row r="413" s="11" customFormat="1"/>
    <row r="414" s="11" customFormat="1"/>
    <row r="415" s="11" customFormat="1"/>
    <row r="416" s="11" customFormat="1"/>
    <row r="417" spans="1:28" s="11" customFormat="1">
      <c r="A417" s="88">
        <v>8</v>
      </c>
      <c r="B417" s="88"/>
      <c r="C417" s="88"/>
      <c r="D417" s="88"/>
      <c r="E417" s="88"/>
      <c r="F417" s="88"/>
      <c r="G417" s="88"/>
      <c r="H417" s="88"/>
      <c r="I417" s="88"/>
      <c r="J417" s="88"/>
      <c r="K417" s="88"/>
      <c r="L417" s="88"/>
      <c r="M417" s="88"/>
      <c r="N417" s="88"/>
      <c r="O417" s="88"/>
      <c r="P417" s="88"/>
      <c r="Q417" s="88"/>
      <c r="R417" s="88"/>
      <c r="S417" s="88"/>
      <c r="T417" s="88"/>
      <c r="U417" s="88"/>
      <c r="V417" s="88"/>
      <c r="W417" s="88"/>
      <c r="X417" s="88"/>
      <c r="Y417" s="88"/>
      <c r="Z417" s="88"/>
      <c r="AA417" s="88"/>
      <c r="AB417" s="88"/>
    </row>
    <row r="418" spans="1:28" s="11" customFormat="1">
      <c r="A418" s="88"/>
      <c r="B418" s="88"/>
      <c r="C418" s="88"/>
      <c r="D418" s="88"/>
      <c r="E418" s="88"/>
      <c r="F418" s="88"/>
      <c r="G418" s="88"/>
      <c r="H418" s="88"/>
      <c r="I418" s="88"/>
      <c r="J418" s="88"/>
      <c r="K418" s="88"/>
      <c r="L418" s="88"/>
      <c r="M418" s="88"/>
      <c r="N418" s="88"/>
      <c r="O418" s="88"/>
      <c r="P418" s="88"/>
      <c r="Q418" s="88"/>
      <c r="R418" s="88"/>
      <c r="S418" s="88"/>
      <c r="T418" s="88"/>
      <c r="U418" s="88"/>
      <c r="V418" s="88"/>
      <c r="W418" s="88"/>
      <c r="X418" s="88"/>
      <c r="Y418" s="88"/>
      <c r="Z418" s="88"/>
      <c r="AA418" s="88"/>
      <c r="AB418" s="88"/>
    </row>
  </sheetData>
  <mergeCells count="378">
    <mergeCell ref="A1:G2"/>
    <mergeCell ref="R5:U6"/>
    <mergeCell ref="V5:Y6"/>
    <mergeCell ref="R7:U8"/>
    <mergeCell ref="V7:Y8"/>
    <mergeCell ref="R9:U10"/>
    <mergeCell ref="V9:Y10"/>
    <mergeCell ref="B50:D50"/>
    <mergeCell ref="E50:Z51"/>
    <mergeCell ref="C52:D52"/>
    <mergeCell ref="A56:AB57"/>
    <mergeCell ref="C59:F59"/>
    <mergeCell ref="G59:X59"/>
    <mergeCell ref="A20:AB20"/>
    <mergeCell ref="H43:L43"/>
    <mergeCell ref="H44:L44"/>
    <mergeCell ref="H45:L45"/>
    <mergeCell ref="H46:L46"/>
    <mergeCell ref="H47:L47"/>
    <mergeCell ref="X69:AB69"/>
    <mergeCell ref="C70:G70"/>
    <mergeCell ref="H70:R70"/>
    <mergeCell ref="S70:U70"/>
    <mergeCell ref="V70:W70"/>
    <mergeCell ref="X70:Z70"/>
    <mergeCell ref="AA70:AB70"/>
    <mergeCell ref="C60:F60"/>
    <mergeCell ref="G60:X60"/>
    <mergeCell ref="C61:F61"/>
    <mergeCell ref="G61:X61"/>
    <mergeCell ref="C62:AB64"/>
    <mergeCell ref="C67:G69"/>
    <mergeCell ref="H67:AB67"/>
    <mergeCell ref="H68:R69"/>
    <mergeCell ref="S68:AB68"/>
    <mergeCell ref="S69:W69"/>
    <mergeCell ref="C72:G72"/>
    <mergeCell ref="H72:R72"/>
    <mergeCell ref="S72:U72"/>
    <mergeCell ref="V72:W72"/>
    <mergeCell ref="X72:Z72"/>
    <mergeCell ref="AA72:AB72"/>
    <mergeCell ref="C71:G71"/>
    <mergeCell ref="H71:R71"/>
    <mergeCell ref="S71:U71"/>
    <mergeCell ref="V71:W71"/>
    <mergeCell ref="X71:Z71"/>
    <mergeCell ref="AA71:AB71"/>
    <mergeCell ref="C74:G74"/>
    <mergeCell ref="H74:R74"/>
    <mergeCell ref="S74:U74"/>
    <mergeCell ref="V74:W74"/>
    <mergeCell ref="X74:Z74"/>
    <mergeCell ref="AA74:AB74"/>
    <mergeCell ref="C73:G73"/>
    <mergeCell ref="H73:R73"/>
    <mergeCell ref="S73:U73"/>
    <mergeCell ref="V73:W73"/>
    <mergeCell ref="X73:Z73"/>
    <mergeCell ref="AA73:AB73"/>
    <mergeCell ref="C76:G76"/>
    <mergeCell ref="H76:R76"/>
    <mergeCell ref="S76:U76"/>
    <mergeCell ref="V76:W76"/>
    <mergeCell ref="X76:Z76"/>
    <mergeCell ref="AA76:AB76"/>
    <mergeCell ref="C75:G75"/>
    <mergeCell ref="H75:R75"/>
    <mergeCell ref="S75:U75"/>
    <mergeCell ref="V75:W75"/>
    <mergeCell ref="X75:Z75"/>
    <mergeCell ref="AA75:AB75"/>
    <mergeCell ref="C78:G78"/>
    <mergeCell ref="H78:R78"/>
    <mergeCell ref="S78:U78"/>
    <mergeCell ref="V78:W78"/>
    <mergeCell ref="X78:Z78"/>
    <mergeCell ref="AA78:AB78"/>
    <mergeCell ref="C77:G77"/>
    <mergeCell ref="H77:R77"/>
    <mergeCell ref="S77:U77"/>
    <mergeCell ref="V77:W77"/>
    <mergeCell ref="X77:Z77"/>
    <mergeCell ref="AA77:AB77"/>
    <mergeCell ref="S82:U82"/>
    <mergeCell ref="V82:W82"/>
    <mergeCell ref="X82:Z82"/>
    <mergeCell ref="AA82:AB82"/>
    <mergeCell ref="C83:AB84"/>
    <mergeCell ref="C88:AB97"/>
    <mergeCell ref="C79:G79"/>
    <mergeCell ref="H79:R79"/>
    <mergeCell ref="C80:G80"/>
    <mergeCell ref="H80:R80"/>
    <mergeCell ref="C81:G81"/>
    <mergeCell ref="C82:R82"/>
    <mergeCell ref="C105:F106"/>
    <mergeCell ref="G105:L105"/>
    <mergeCell ref="M105:Q105"/>
    <mergeCell ref="R105:S105"/>
    <mergeCell ref="T105:X105"/>
    <mergeCell ref="Y105:Z105"/>
    <mergeCell ref="A98:AB98"/>
    <mergeCell ref="C99:AB102"/>
    <mergeCell ref="C104:F104"/>
    <mergeCell ref="G104:L104"/>
    <mergeCell ref="M104:S104"/>
    <mergeCell ref="T104:Z104"/>
    <mergeCell ref="AA105:AB118"/>
    <mergeCell ref="G106:L106"/>
    <mergeCell ref="M106:Q106"/>
    <mergeCell ref="R106:S106"/>
    <mergeCell ref="T106:X106"/>
    <mergeCell ref="Y106:Z106"/>
    <mergeCell ref="Y108:Z108"/>
    <mergeCell ref="Y110:Z110"/>
    <mergeCell ref="Y112:Z112"/>
    <mergeCell ref="Y114:Z114"/>
    <mergeCell ref="C107:F108"/>
    <mergeCell ref="G107:L107"/>
    <mergeCell ref="M107:Q107"/>
    <mergeCell ref="R107:S107"/>
    <mergeCell ref="T107:X107"/>
    <mergeCell ref="Y107:Z107"/>
    <mergeCell ref="G108:L108"/>
    <mergeCell ref="M108:Q108"/>
    <mergeCell ref="R108:S108"/>
    <mergeCell ref="T108:X108"/>
    <mergeCell ref="C109:F110"/>
    <mergeCell ref="G109:L109"/>
    <mergeCell ref="M109:Q109"/>
    <mergeCell ref="R109:S109"/>
    <mergeCell ref="T109:X109"/>
    <mergeCell ref="Y109:Z109"/>
    <mergeCell ref="G110:L110"/>
    <mergeCell ref="M110:Q110"/>
    <mergeCell ref="R110:S110"/>
    <mergeCell ref="T110:X110"/>
    <mergeCell ref="C111:F112"/>
    <mergeCell ref="G111:L111"/>
    <mergeCell ref="M111:Q111"/>
    <mergeCell ref="R111:S111"/>
    <mergeCell ref="T111:X111"/>
    <mergeCell ref="Y111:Z111"/>
    <mergeCell ref="G112:L112"/>
    <mergeCell ref="M112:Q112"/>
    <mergeCell ref="R112:S112"/>
    <mergeCell ref="T112:X112"/>
    <mergeCell ref="C113:F114"/>
    <mergeCell ref="G113:L113"/>
    <mergeCell ref="M113:Q113"/>
    <mergeCell ref="R113:S113"/>
    <mergeCell ref="T113:X113"/>
    <mergeCell ref="Y113:Z113"/>
    <mergeCell ref="G114:L114"/>
    <mergeCell ref="M114:Q114"/>
    <mergeCell ref="R114:S114"/>
    <mergeCell ref="T114:X114"/>
    <mergeCell ref="Y116:Z116"/>
    <mergeCell ref="C117:F118"/>
    <mergeCell ref="G117:L117"/>
    <mergeCell ref="M117:Q117"/>
    <mergeCell ref="R117:S117"/>
    <mergeCell ref="T117:X117"/>
    <mergeCell ref="Y117:Z117"/>
    <mergeCell ref="G118:L118"/>
    <mergeCell ref="M118:Q118"/>
    <mergeCell ref="R118:S118"/>
    <mergeCell ref="C115:F116"/>
    <mergeCell ref="G115:L115"/>
    <mergeCell ref="M115:Q115"/>
    <mergeCell ref="R115:S115"/>
    <mergeCell ref="T115:X115"/>
    <mergeCell ref="Y115:Z115"/>
    <mergeCell ref="G116:L116"/>
    <mergeCell ref="M116:Q116"/>
    <mergeCell ref="R116:S116"/>
    <mergeCell ref="T116:X116"/>
    <mergeCell ref="T118:X118"/>
    <mergeCell ref="Y118:Z118"/>
    <mergeCell ref="C119:F120"/>
    <mergeCell ref="G119:L119"/>
    <mergeCell ref="M119:Q119"/>
    <mergeCell ref="R119:S119"/>
    <mergeCell ref="T119:X119"/>
    <mergeCell ref="Y119:Z119"/>
    <mergeCell ref="G120:L120"/>
    <mergeCell ref="M120:Q120"/>
    <mergeCell ref="R120:S120"/>
    <mergeCell ref="T120:X120"/>
    <mergeCell ref="Y120:Z120"/>
    <mergeCell ref="C121:F122"/>
    <mergeCell ref="G121:L121"/>
    <mergeCell ref="M121:Q121"/>
    <mergeCell ref="R121:S121"/>
    <mergeCell ref="T121:X121"/>
    <mergeCell ref="Y121:Z121"/>
    <mergeCell ref="G122:L122"/>
    <mergeCell ref="M122:Q122"/>
    <mergeCell ref="R122:S122"/>
    <mergeCell ref="T122:X122"/>
    <mergeCell ref="Y122:Z122"/>
    <mergeCell ref="A147:AB147"/>
    <mergeCell ref="C148:F153"/>
    <mergeCell ref="G148:Q153"/>
    <mergeCell ref="R148:AB153"/>
    <mergeCell ref="G124:L124"/>
    <mergeCell ref="M124:Q124"/>
    <mergeCell ref="R124:S124"/>
    <mergeCell ref="T124:X124"/>
    <mergeCell ref="Y124:Z124"/>
    <mergeCell ref="C125:AB127"/>
    <mergeCell ref="C123:F124"/>
    <mergeCell ref="G123:L123"/>
    <mergeCell ref="M123:Q123"/>
    <mergeCell ref="R123:S123"/>
    <mergeCell ref="T123:X123"/>
    <mergeCell ref="Y123:Z123"/>
    <mergeCell ref="R130:AA130"/>
    <mergeCell ref="C131:F143"/>
    <mergeCell ref="G131:Q143"/>
    <mergeCell ref="R131:AB143"/>
    <mergeCell ref="C185:G189"/>
    <mergeCell ref="H185:L189"/>
    <mergeCell ref="C190:G194"/>
    <mergeCell ref="H190:L194"/>
    <mergeCell ref="C195:G199"/>
    <mergeCell ref="H195:L199"/>
    <mergeCell ref="C154:AB159"/>
    <mergeCell ref="C162:AA170"/>
    <mergeCell ref="C171:AA172"/>
    <mergeCell ref="C175:AA176"/>
    <mergeCell ref="C177:AB181"/>
    <mergeCell ref="C184:G184"/>
    <mergeCell ref="H184:L184"/>
    <mergeCell ref="M184:AA184"/>
    <mergeCell ref="C200:AB200"/>
    <mergeCell ref="A202:AB203"/>
    <mergeCell ref="C205:AB205"/>
    <mergeCell ref="C206:AB210"/>
    <mergeCell ref="C211:AB212"/>
    <mergeCell ref="C214:G215"/>
    <mergeCell ref="H214:V214"/>
    <mergeCell ref="H215:L215"/>
    <mergeCell ref="M215:Q215"/>
    <mergeCell ref="R215:V215"/>
    <mergeCell ref="C218:G218"/>
    <mergeCell ref="H218:L218"/>
    <mergeCell ref="M218:Q218"/>
    <mergeCell ref="R218:V218"/>
    <mergeCell ref="C219:G219"/>
    <mergeCell ref="H219:L219"/>
    <mergeCell ref="M219:Q219"/>
    <mergeCell ref="R219:V219"/>
    <mergeCell ref="C216:G216"/>
    <mergeCell ref="H216:L216"/>
    <mergeCell ref="M216:Q216"/>
    <mergeCell ref="R216:V216"/>
    <mergeCell ref="C217:G217"/>
    <mergeCell ref="H217:L217"/>
    <mergeCell ref="M217:Q217"/>
    <mergeCell ref="R217:V217"/>
    <mergeCell ref="C222:G222"/>
    <mergeCell ref="H222:L222"/>
    <mergeCell ref="M222:Q222"/>
    <mergeCell ref="R222:V222"/>
    <mergeCell ref="C223:G223"/>
    <mergeCell ref="H223:L223"/>
    <mergeCell ref="M223:Q223"/>
    <mergeCell ref="R223:V223"/>
    <mergeCell ref="C220:G220"/>
    <mergeCell ref="H220:L220"/>
    <mergeCell ref="M220:Q220"/>
    <mergeCell ref="R220:V220"/>
    <mergeCell ref="C221:G221"/>
    <mergeCell ref="H221:L221"/>
    <mergeCell ref="M221:Q221"/>
    <mergeCell ref="R221:V221"/>
    <mergeCell ref="C226:AB226"/>
    <mergeCell ref="C228:AB228"/>
    <mergeCell ref="C229:AB233"/>
    <mergeCell ref="C234:AB235"/>
    <mergeCell ref="C237:AB237"/>
    <mergeCell ref="C238:AB238"/>
    <mergeCell ref="C224:G224"/>
    <mergeCell ref="H224:L224"/>
    <mergeCell ref="M224:Q224"/>
    <mergeCell ref="R224:V224"/>
    <mergeCell ref="C225:G225"/>
    <mergeCell ref="H225:L225"/>
    <mergeCell ref="M225:Q225"/>
    <mergeCell ref="R225:V225"/>
    <mergeCell ref="C259:F261"/>
    <mergeCell ref="G259:M261"/>
    <mergeCell ref="N259:T261"/>
    <mergeCell ref="U259:AA261"/>
    <mergeCell ref="C262:F264"/>
    <mergeCell ref="G262:M264"/>
    <mergeCell ref="N262:T264"/>
    <mergeCell ref="U262:AA264"/>
    <mergeCell ref="C239:AB239"/>
    <mergeCell ref="C242:G242"/>
    <mergeCell ref="H242:V242"/>
    <mergeCell ref="C243:AB249"/>
    <mergeCell ref="A253:AB254"/>
    <mergeCell ref="C257:F258"/>
    <mergeCell ref="G257:AA257"/>
    <mergeCell ref="G258:M258"/>
    <mergeCell ref="N258:T258"/>
    <mergeCell ref="U258:AA258"/>
    <mergeCell ref="C273:G276"/>
    <mergeCell ref="M275:AA276"/>
    <mergeCell ref="C277:G280"/>
    <mergeCell ref="M279:AA280"/>
    <mergeCell ref="C281:AB282"/>
    <mergeCell ref="C284:AB285"/>
    <mergeCell ref="C265:AB266"/>
    <mergeCell ref="C268:G268"/>
    <mergeCell ref="H268:L268"/>
    <mergeCell ref="M268:AA268"/>
    <mergeCell ref="C269:G272"/>
    <mergeCell ref="M271:AA272"/>
    <mergeCell ref="C290:L290"/>
    <mergeCell ref="M290:AA290"/>
    <mergeCell ref="C291:L291"/>
    <mergeCell ref="M291:AA291"/>
    <mergeCell ref="C292:AB297"/>
    <mergeCell ref="A303:AB304"/>
    <mergeCell ref="C287:L287"/>
    <mergeCell ref="M287:AA287"/>
    <mergeCell ref="C288:L288"/>
    <mergeCell ref="M288:AA288"/>
    <mergeCell ref="C289:L289"/>
    <mergeCell ref="M289:AA289"/>
    <mergeCell ref="V316:Y316"/>
    <mergeCell ref="C318:AA319"/>
    <mergeCell ref="C323:AA324"/>
    <mergeCell ref="C325:AA326"/>
    <mergeCell ref="C327:AB328"/>
    <mergeCell ref="C331:AA333"/>
    <mergeCell ref="H307:M307"/>
    <mergeCell ref="U308:Z308"/>
    <mergeCell ref="D309:D313"/>
    <mergeCell ref="H311:M311"/>
    <mergeCell ref="V313:Y313"/>
    <mergeCell ref="X314:Y315"/>
    <mergeCell ref="H315:M315"/>
    <mergeCell ref="C340:K340"/>
    <mergeCell ref="L340:AA340"/>
    <mergeCell ref="C341:K341"/>
    <mergeCell ref="L341:AA341"/>
    <mergeCell ref="C334:AB334"/>
    <mergeCell ref="C338:K338"/>
    <mergeCell ref="L338:AA338"/>
    <mergeCell ref="C339:K339"/>
    <mergeCell ref="L339:AA339"/>
    <mergeCell ref="C351:M351"/>
    <mergeCell ref="N351:AA351"/>
    <mergeCell ref="C352:M352"/>
    <mergeCell ref="N352:AA352"/>
    <mergeCell ref="C353:M353"/>
    <mergeCell ref="N353:AA353"/>
    <mergeCell ref="C342:K342"/>
    <mergeCell ref="L342:AA342"/>
    <mergeCell ref="C343:K343"/>
    <mergeCell ref="C344:K344"/>
    <mergeCell ref="C345:AB347"/>
    <mergeCell ref="C350:M350"/>
    <mergeCell ref="N350:AA350"/>
    <mergeCell ref="C375:AA376"/>
    <mergeCell ref="C377:AB377"/>
    <mergeCell ref="A417:AB418"/>
    <mergeCell ref="C354:AB356"/>
    <mergeCell ref="A357:AB358"/>
    <mergeCell ref="C361:AA364"/>
    <mergeCell ref="C365:AB366"/>
    <mergeCell ref="C369:AA370"/>
    <mergeCell ref="C371:AB371"/>
  </mergeCells>
  <phoneticPr fontId="1"/>
  <hyperlinks>
    <hyperlink ref="N47" r:id="rId1" xr:uid="{00000000-0004-0000-0000-000000000000}"/>
  </hyperlinks>
  <pageMargins left="0.70866141732283472" right="0" top="0.74803149606299213" bottom="0.74803149606299213" header="0.31496062992125984" footer="0.31496062992125984"/>
  <pageSetup paperSize="9" scale="93" orientation="portrait" r:id="rId2"/>
  <rowBreaks count="7" manualBreakCount="7">
    <brk id="57" max="16383" man="1"/>
    <brk id="98" max="16383" man="1"/>
    <brk id="147" max="16383" man="1"/>
    <brk id="203" max="16383" man="1"/>
    <brk id="254" max="16383" man="1"/>
    <brk id="304" max="16383" man="1"/>
    <brk id="358" max="16383" man="1"/>
  </rowBreak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防止計画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2026-02-20T03:22:43Z</dcterms:modified>
</cp:coreProperties>
</file>